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JAVNA OBJAVA\"/>
    </mc:Choice>
  </mc:AlternateContent>
  <bookViews>
    <workbookView xWindow="-120" yWindow="-120" windowWidth="29040" windowHeight="15840"/>
  </bookViews>
  <sheets>
    <sheet name="JAVNA OBJAVA INFORMACIJA" sheetId="1" r:id="rId1"/>
  </sheets>
  <definedNames>
    <definedName name="Br_fakture">#REF!</definedName>
    <definedName name="NazivTvrtke">'JAVNA OBJAVA INFORMACIJA'!#REF!</definedName>
    <definedName name="PojedinostiOBrFakture">"PojedinostiOFakturi[Br fakture]"</definedName>
    <definedName name="_xlnm.Print_Titles" localSheetId="0">'JAVNA OBJAVA INFORMACIJA'!$1:$6</definedName>
    <definedName name="rngInvoice">'JAVNA OBJAVA INFORMACIJA'!#REF!</definedName>
    <definedName name="TraženjeKupca">#REF!</definedName>
  </definedNames>
  <calcPr calcId="162913" calcMode="manual"/>
</workbook>
</file>

<file path=xl/calcChain.xml><?xml version="1.0" encoding="utf-8"?>
<calcChain xmlns="http://schemas.openxmlformats.org/spreadsheetml/2006/main">
  <c r="E91" i="1" l="1"/>
</calcChain>
</file>

<file path=xl/sharedStrings.xml><?xml version="1.0" encoding="utf-8"?>
<sst xmlns="http://schemas.openxmlformats.org/spreadsheetml/2006/main" count="240" uniqueCount="153">
  <si>
    <t>Iznos</t>
  </si>
  <si>
    <t>Naziv primatelja</t>
  </si>
  <si>
    <t>Vrsta rashoda i izdatka</t>
  </si>
  <si>
    <t>Opis</t>
  </si>
  <si>
    <t>Datum</t>
  </si>
  <si>
    <t>Adresa:</t>
  </si>
  <si>
    <t>Sjedište:</t>
  </si>
  <si>
    <t>I. GIMNAZIJA</t>
  </si>
  <si>
    <t>AVENIJA DUBROVNIK 36</t>
  </si>
  <si>
    <t>10000 ZAGREB</t>
  </si>
  <si>
    <t>JAVNA OBJAVA INFORMACIJA O TROŠENJU SREDSTAVA ZA RAZDOBLJE 
OD 01.07.2026. DO 31.07.2026.</t>
  </si>
  <si>
    <t>ERASMUS MAJA FERČEK-POTPORA</t>
  </si>
  <si>
    <t>2321 | NAKNADE TROŠKOVA ZAPOSLENIMA</t>
  </si>
  <si>
    <t>ERASMUS MAJA R.MEHMEDBAŠIĆ-AVIOKARTA</t>
  </si>
  <si>
    <t>ERASMUS MAJA R.MEHMEDBAŠIĆ-POTPORA</t>
  </si>
  <si>
    <t>2026-URA-313 | VIJENAC</t>
  </si>
  <si>
    <t>CVJEĆARNA, obrt za trgovinu vl. Ana Vrljić</t>
  </si>
  <si>
    <t>3299 | OSTALI NESPOMENUTI RASHODI POSLOVANJA</t>
  </si>
  <si>
    <t>KOORDINATOR 06/2026</t>
  </si>
  <si>
    <t>2315 | OBVEZE ZA DOPRINOSE IZ PLAĆA</t>
  </si>
  <si>
    <t>PLAĆA POMOĆNICI 06/2026</t>
  </si>
  <si>
    <t>ERASMUS -OSIGURANJE MAJA FERČEK-LISABON PORTUGAL</t>
  </si>
  <si>
    <t>ERASMUS -OSIGURANJE MAJA R.MEHMEDBAŠIĆ-BARCELONA ŠPANJOLSKA</t>
  </si>
  <si>
    <t>E TEHNIČAR 06/2026</t>
  </si>
  <si>
    <t>2323 | RASHODI ZA USLUGE</t>
  </si>
  <si>
    <t>3111 | PLAĆE ZA REDOVAN RAD</t>
  </si>
  <si>
    <t>3132 | DOPRINOSI ZA ZDRAVSTVENO OSIGURANJE</t>
  </si>
  <si>
    <t>3212 | NAKNADE ZA PRIJEVOZ, ZA RAD NA TERENU I ODVOJENI ŽIVOT</t>
  </si>
  <si>
    <t>2026-URA-326 | PODUKA I ORGANIZACIJA PRIREDBI</t>
  </si>
  <si>
    <t>MARKOŠ</t>
  </si>
  <si>
    <t>3233 | USLUGE PROMIDŽBE I INFORMIRANJA</t>
  </si>
  <si>
    <t>2026-URA-336 | ŽSV-ZLATA PAŠTAR</t>
  </si>
  <si>
    <t>Bitoraj-Fos d.o.o.</t>
  </si>
  <si>
    <t>3211 | SLUŽBENA PUTOVANJA</t>
  </si>
  <si>
    <t>2026-URA-322 | VOĐENJE RAČUNA 06/2026</t>
  </si>
  <si>
    <t>ZAGREBAČKA BANKA D.D.</t>
  </si>
  <si>
    <t>3431 | BANKARSKE USLUGE I USLUGE PLATNOG PROMETA</t>
  </si>
  <si>
    <t>ISPLATA PRIJEVOZ ZAPOSLENIKA 06/26</t>
  </si>
  <si>
    <t>ŠKOLSKI ODBOR ISPLATA 05/26</t>
  </si>
  <si>
    <t>2329 | OSTALI NESPOMENUTI RASHODI POSLOVANJA</t>
  </si>
  <si>
    <t>2026-URA-314 | TARIFA 06/2026</t>
  </si>
  <si>
    <t>A1 Hrvatska d.o.o.</t>
  </si>
  <si>
    <t>3231 | USLUGE TELEFONA, POŠTE I PRIJEVOZA</t>
  </si>
  <si>
    <t>2026-URA-327 | dezinsekcija</t>
  </si>
  <si>
    <t>AD LIBITUM d.o.o.</t>
  </si>
  <si>
    <t>3234 | KOMUNALNE USLUGE</t>
  </si>
  <si>
    <t>2026-URA-304 | KOLICA ZA ČISTAČICE</t>
  </si>
  <si>
    <t>ALCA. d.o.o.</t>
  </si>
  <si>
    <t>3224 | MATERIJAL I DIJELOVI ZA TEKUĆE I INVESTICIJSKO ODRŽAVANJE</t>
  </si>
  <si>
    <t>2026-URA-318 | INFORMATIČKI PROGRAM-RAČUNOVODSTVO</t>
  </si>
  <si>
    <t>BLINK INFO D.O.O.</t>
  </si>
  <si>
    <t>3238 | RAČUNALNE USLUGE</t>
  </si>
  <si>
    <t>2026-URA-316 | REPREZENTACIJA</t>
  </si>
  <si>
    <t>BRUNCH TIME j.d.o.o.</t>
  </si>
  <si>
    <t>3293 | REPREZENTACIJA</t>
  </si>
  <si>
    <t>2026-URA-317 | ODRŽAVANJE DIZALA</t>
  </si>
  <si>
    <t>DEMS LIFT d.o.o.</t>
  </si>
  <si>
    <t>3232 | USLUGE TEKUĆEG I INVESTICIJSKOG ODRŽAVANJA</t>
  </si>
  <si>
    <t>2026-URA-339 | KAMATE</t>
  </si>
  <si>
    <t>DOM Zdravlja Zagreb - Centar</t>
  </si>
  <si>
    <t>3433 | ZATEZNE KAMATE</t>
  </si>
  <si>
    <t>2026-URA-320 | ZAŠTITA NA RADU</t>
  </si>
  <si>
    <t>ESK CROATIA ATEST</t>
  </si>
  <si>
    <t>3239 | OSTALE USLUGE</t>
  </si>
  <si>
    <t>2026-URA-310 | E RAČUN 05/2026</t>
  </si>
  <si>
    <t>FINA</t>
  </si>
  <si>
    <t>2026-URA-325 | MIKROSKOP PROJEKT SUDJELUJ ZA BOLJU ŠKOLU</t>
  </si>
  <si>
    <t>Ganymedes d.o.o.</t>
  </si>
  <si>
    <t>2422 | POSTROJENJA I OPREMA</t>
  </si>
  <si>
    <t>2026-URA-297 | STRUJA 05/2026</t>
  </si>
  <si>
    <t>HEP OPSKRBA d.o.o.</t>
  </si>
  <si>
    <t>3223 | ENERGIJA</t>
  </si>
  <si>
    <t>2026-URA-332 | struja 06/26</t>
  </si>
  <si>
    <t>2026-URA-333 | TOPLANA 06/26</t>
  </si>
  <si>
    <t>HEP TOPLINARSTVO</t>
  </si>
  <si>
    <t>2026-URA-315 | TELEVIZIJA 07/2026</t>
  </si>
  <si>
    <t>HRT</t>
  </si>
  <si>
    <t>2026-URA-231 | POŠTA</t>
  </si>
  <si>
    <t>HRVATSKA POŠTA</t>
  </si>
  <si>
    <t>2026-URA-301 | POŠTA</t>
  </si>
  <si>
    <t>2026-URA-343 | USLUGA ANALIZE VODE</t>
  </si>
  <si>
    <t xml:space="preserve">HZJZ </t>
  </si>
  <si>
    <t>3236 | ZDRAVSTVENE I VETERINARSKE USLUGE</t>
  </si>
  <si>
    <t>2026-URA-344 | USLUGA ANALIZE VODE</t>
  </si>
  <si>
    <t>2026-URA-345 | USLUGA ANALIZE VODE</t>
  </si>
  <si>
    <t>2026-URA-346 | USLUGA ANALIZE VODE</t>
  </si>
  <si>
    <t>2026-URA-347 | USLUGA ANALIZE VODE</t>
  </si>
  <si>
    <t>2026-URA-348 | USLUGA ANALIZE VODE</t>
  </si>
  <si>
    <t>2026-URA-349 | USLUGA ANALIZE VODE</t>
  </si>
  <si>
    <t>2026-URA-350 | USLUGA ANALIZE VODE</t>
  </si>
  <si>
    <t>2026-URA-351 | USLUGA ANALIZE VODE</t>
  </si>
  <si>
    <t>2026-URA-352 | USLUGA ANALIZE VODE</t>
  </si>
  <si>
    <t>2026-URA-353 | USLUGA ANALIZE VODE</t>
  </si>
  <si>
    <t>2026-URA-354 | USLUGA ANALIZE VODE</t>
  </si>
  <si>
    <t>2026-URA-355 | USLUGA ANALIZE VODE</t>
  </si>
  <si>
    <t>2026-URA-323 | NAJAM UREĐAJA</t>
  </si>
  <si>
    <t>OPTI PRINT ADRIA d.o.o.</t>
  </si>
  <si>
    <t>3235 | ZAKUPNINE I NAJAMNINE</t>
  </si>
  <si>
    <t>2026-URA-340 | PROJEKT SUDJELUJ ZA BOLJU ŠKOLU</t>
  </si>
  <si>
    <t>RU-VE d.o.o.</t>
  </si>
  <si>
    <t>2026-URA-324 | PROJEKT SUDJELUJ ZA BOLJU ŠKOLU-LUTKA</t>
  </si>
  <si>
    <t>STIV MED D.O.O.</t>
  </si>
  <si>
    <t>3221 | UREDSKI MATERIJAL I OSTALI MATERIJALNI RASHODI</t>
  </si>
  <si>
    <t>2026-URA-319 | TELEGRAM SUĆUTI</t>
  </si>
  <si>
    <t>SUĆUT d.o.o.</t>
  </si>
  <si>
    <t>2026-URA-311 | VODA</t>
  </si>
  <si>
    <t>SVETI ROK d.o.o.</t>
  </si>
  <si>
    <t>2026-URA-277 | TARIFA 05/2026</t>
  </si>
  <si>
    <t>TELEMACH HRVATSKA</t>
  </si>
  <si>
    <t>2026-URA-328 | tarifa 06/2026</t>
  </si>
  <si>
    <t>2026-URA-329 | tarifa 06/2026</t>
  </si>
  <si>
    <t>2026-URA-321 | USLUGE DC-A</t>
  </si>
  <si>
    <t>UNITED SECURITY D.O.O.</t>
  </si>
  <si>
    <t>2026-URA-341 | VODA 29.5.-30.6.2026.</t>
  </si>
  <si>
    <t>VODOOP.I ODVODNJA</t>
  </si>
  <si>
    <t>2026-URA-342 | VODA 29.5.-30.6.2026.</t>
  </si>
  <si>
    <t>2026-URA-337 | ODVOZ SMEĆA 06/26</t>
  </si>
  <si>
    <t>ZAGREBAČKI HOLDING D.O.O.</t>
  </si>
  <si>
    <t>2026-URA-338 | PRIJEVOZ ZET 06/26</t>
  </si>
  <si>
    <t>ZET d.o.o.</t>
  </si>
  <si>
    <t>2026-URA-331 | školski priručnik 26/27</t>
  </si>
  <si>
    <t>ZNAMEN D.O.O.</t>
  </si>
  <si>
    <t>tele2 ravnateljica</t>
  </si>
  <si>
    <t>2395 | OSTALE NESPOMENUTE OBVEZE</t>
  </si>
  <si>
    <t>2026-URA-334 | NUV 06/26</t>
  </si>
  <si>
    <t>GRADSKI URED ZA PROST.UREĐ.</t>
  </si>
  <si>
    <t>2026-URA-335 | NUV 06/26</t>
  </si>
  <si>
    <t>2026-URA-357 | USLUGA ANALIZE VODE</t>
  </si>
  <si>
    <t>2026-URA-359 | RADOVI NA MREŽNOJ INFRASTRUKTURI</t>
  </si>
  <si>
    <t>IT CLOUD WEST j.d.o.o.</t>
  </si>
  <si>
    <t>2026-URA-360 | LAMPA PROJEKTOR</t>
  </si>
  <si>
    <t>LUKVEL d.o.o.</t>
  </si>
  <si>
    <t>2026-URA-358 | VODA</t>
  </si>
  <si>
    <t>2026-URA-330 | tarifa i ravnateljica</t>
  </si>
  <si>
    <t>2026-URA-370 | POKLON NAJBOLJIM UČENICAMA-MATURANTICAMA</t>
  </si>
  <si>
    <t>ARGENTUM D.O.O.</t>
  </si>
  <si>
    <t>2026-URA-368 | buket</t>
  </si>
  <si>
    <t>2026-URA-363 | E RAČUN 06/26</t>
  </si>
  <si>
    <t>2026-URA-367 | dodjela svjedodžbi-čašćenje</t>
  </si>
  <si>
    <t>KRAŠ TRGOVINA d.o.o.</t>
  </si>
  <si>
    <t>2026-URA-365 | UREDSKI MATERIJAL-DIO POMOĆNICI EU</t>
  </si>
  <si>
    <t>Narodne Novine</t>
  </si>
  <si>
    <t>2026-URA-369 | poklon najboljim učenicima</t>
  </si>
  <si>
    <t>NARODNE NOVINE d.d.</t>
  </si>
  <si>
    <t>2026-URA-361 | ODVOZ PAPIRA 06/26</t>
  </si>
  <si>
    <t>2026-URA-362 | MIJEŠANI KOMUNALNI OTPAD 06/26</t>
  </si>
  <si>
    <t>2026-URA-366 | UREDSKI MATERIJAL</t>
  </si>
  <si>
    <t>2026-URA-383 | MOBITEL ZA ŠKOLU</t>
  </si>
  <si>
    <t>SVEUKUPNO</t>
  </si>
  <si>
    <t xml:space="preserve">   3111 PLAĆE REDOVAN RAD MZO  </t>
  </si>
  <si>
    <t xml:space="preserve">   3113 PREKOVREMENI RAD MZO  </t>
  </si>
  <si>
    <t xml:space="preserve">   3132 OBVZ.ZDRV.OSIG. MZO  </t>
  </si>
  <si>
    <t xml:space="preserve">   3121 MATERIJALNA PRAVA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</si>
</sst>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.00_);_(* \(#,##0.00\);_(* &quot;-&quot;??_);_(@_)"/>
    <numFmt numFmtId="167" formatCode="_(* #,##0_);_(* \(#,##0\);_(* &quot;-&quot;_);_(@_)"/>
    <numFmt numFmtId="168" formatCode="dd/mm/yyyy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8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9" fillId="0" borderId="0" xfId="8" applyFill="1" applyBorder="1" applyAlignment="1" applyProtection="1">
      <alignment horizontal="center" vertical="center" wrapText="1"/>
    </xf>
    <xf numFmtId="0" fontId="26" fillId="3" borderId="0" xfId="1" applyFont="1" applyFill="1" applyAlignment="1">
      <alignment horizontal="right" vertical="center" wrapText="1"/>
    </xf>
    <xf numFmtId="0" fontId="27" fillId="3" borderId="0" xfId="1" applyFont="1" applyFill="1" applyAlignment="1">
      <alignment vertical="center" wrapText="1"/>
    </xf>
    <xf numFmtId="0" fontId="29" fillId="3" borderId="0" xfId="7" applyFont="1" applyAlignment="1">
      <alignment horizontal="left" vertical="center"/>
    </xf>
    <xf numFmtId="0" fontId="29" fillId="3" borderId="0" xfId="7" applyFont="1" applyAlignment="1">
      <alignment vertical="center"/>
    </xf>
    <xf numFmtId="14" fontId="28" fillId="3" borderId="1" xfId="7" applyNumberFormat="1" applyFont="1" applyBorder="1" applyAlignment="1">
      <alignment horizontal="left" vertical="center"/>
    </xf>
    <xf numFmtId="14" fontId="28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8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3" fillId="0" borderId="0" xfId="0" applyNumberFormat="1" applyFont="1" applyFill="1" applyAlignment="1">
      <alignment horizontal="center" vertical="center"/>
    </xf>
    <xf numFmtId="0" fontId="30" fillId="4" borderId="3" xfId="6" applyFont="1" applyAlignment="1" applyProtection="1">
      <alignment horizontal="center" vertical="center" wrapText="1"/>
    </xf>
    <xf numFmtId="0" fontId="29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29" fillId="3" borderId="9" xfId="7" applyFont="1" applyBorder="1" applyAlignment="1">
      <alignment horizontal="left" vertical="center"/>
    </xf>
  </cellXfs>
  <cellStyles count="49">
    <cellStyle name="20% - Accent1" xfId="27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8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7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6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3" builtinId="3" customBuiltin="1"/>
    <cellStyle name="Comma [0]" xfId="14" builtinId="6" customBuiltin="1"/>
    <cellStyle name="Currency" xfId="15" builtinId="4" customBuiltin="1"/>
    <cellStyle name="Currency [0]" xfId="16" builtinId="7" customBuiltin="1"/>
    <cellStyle name="Explanatory Text" xfId="10" builtinId="53" customBuiltin="1"/>
    <cellStyle name="Followed Hyperlink" xfId="5" builtinId="9" customBuiltin="1"/>
    <cellStyle name="Good" xfId="17" builtinId="26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 customBuiltin="1"/>
    <cellStyle name="Note" xfId="25" builtinId="10" customBuiltin="1"/>
    <cellStyle name="Output" xfId="21" builtinId="21" customBuiltin="1"/>
    <cellStyle name="Percent" xfId="4" builtinId="5" customBuiltin="1"/>
    <cellStyle name="Title" xfId="6" builtinId="15" customBuiltin="1"/>
    <cellStyle name="Total" xfId="11" builtinId="25" customBuiltin="1"/>
    <cellStyle name="Warning Text" xfId="9" builtinId="11" customBuiltin="1"/>
  </cellStyles>
  <dxfs count="22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8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E91" dataDxfId="14" totalsRowDxfId="13">
  <autoFilter ref="A6:E91"/>
  <tableColumns count="5">
    <tableColumn id="7" name="Datum" dataDxfId="12" totalsRowDxfId="11"/>
    <tableColumn id="2" name="Opis" dataDxfId="10" totalsRowDxfId="9"/>
    <tableColumn id="1" name="Naziv primatelja" dataDxfId="8" totalsRowDxfId="7"/>
    <tableColumn id="3" name="Vrsta rashoda i izdatka" dataDxfId="6" totalsRowDxfId="5"/>
    <tableColumn id="11" name="Iznos" totalsRowFunction="count" dataDxfId="4" totalsRowDxfId="3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F91"/>
  <sheetViews>
    <sheetView showGridLines="0" tabSelected="1" topLeftCell="A84" zoomScaleNormal="100" workbookViewId="0">
      <selection activeCell="C90" sqref="C90"/>
    </sheetView>
  </sheetViews>
  <sheetFormatPr defaultColWidth="9" defaultRowHeight="33.950000000000003" customHeight="1" x14ac:dyDescent="0.25"/>
  <cols>
    <col min="1" max="1" width="12.5703125" style="19" customWidth="1"/>
    <col min="2" max="2" width="34.28515625" style="6" customWidth="1"/>
    <col min="3" max="3" width="32.5703125" style="6" customWidth="1"/>
    <col min="4" max="4" width="31.5703125" style="6" customWidth="1"/>
    <col min="5" max="5" width="21.42578125" style="6" customWidth="1"/>
    <col min="6" max="6" width="0.28515625" style="1" customWidth="1"/>
    <col min="7" max="8" width="9" style="1"/>
    <col min="9" max="11" width="9.42578125" style="1" customWidth="1"/>
    <col min="12" max="16384" width="9" style="1"/>
  </cols>
  <sheetData>
    <row r="1" spans="1:6" ht="57.95" customHeight="1" thickBot="1" x14ac:dyDescent="0.3">
      <c r="A1" s="24" t="s">
        <v>7</v>
      </c>
      <c r="B1" s="24"/>
      <c r="C1" s="24"/>
      <c r="D1" s="24"/>
      <c r="E1" s="24"/>
      <c r="F1" s="3"/>
    </row>
    <row r="2" spans="1:6" ht="29.25" customHeight="1" thickTop="1" x14ac:dyDescent="0.25">
      <c r="A2" s="15" t="s">
        <v>5</v>
      </c>
      <c r="B2" s="27" t="s">
        <v>8</v>
      </c>
      <c r="C2" s="27"/>
      <c r="D2" s="25">
        <v>167285641</v>
      </c>
      <c r="E2" s="25"/>
      <c r="F2" s="4"/>
    </row>
    <row r="3" spans="1:6" ht="29.25" customHeight="1" x14ac:dyDescent="0.25">
      <c r="A3" s="16" t="s">
        <v>6</v>
      </c>
      <c r="B3" s="13" t="s">
        <v>9</v>
      </c>
      <c r="C3" s="14"/>
      <c r="D3" s="11"/>
      <c r="E3" s="12"/>
      <c r="F3" s="4"/>
    </row>
    <row r="4" spans="1:6" ht="29.25" customHeight="1" x14ac:dyDescent="0.25">
      <c r="A4" s="26" t="s">
        <v>10</v>
      </c>
      <c r="B4" s="26"/>
      <c r="C4" s="26"/>
      <c r="D4" s="26"/>
      <c r="E4" s="26"/>
    </row>
    <row r="5" spans="1:6" ht="29.25" customHeight="1" x14ac:dyDescent="0.25">
      <c r="A5" s="26"/>
      <c r="B5" s="26"/>
      <c r="C5" s="26"/>
      <c r="D5" s="26"/>
      <c r="E5" s="26"/>
    </row>
    <row r="6" spans="1:6" s="2" customFormat="1" ht="42" customHeight="1" x14ac:dyDescent="0.25">
      <c r="A6" s="17" t="s">
        <v>4</v>
      </c>
      <c r="B6" s="5" t="s">
        <v>3</v>
      </c>
      <c r="C6" s="5" t="s">
        <v>1</v>
      </c>
      <c r="D6" s="10" t="s">
        <v>2</v>
      </c>
      <c r="E6" s="5" t="s">
        <v>0</v>
      </c>
    </row>
    <row r="7" spans="1:6" s="2" customFormat="1" ht="33.75" customHeight="1" x14ac:dyDescent="0.25">
      <c r="A7" s="18">
        <v>46204</v>
      </c>
      <c r="B7" s="9" t="s">
        <v>11</v>
      </c>
      <c r="C7" s="9"/>
      <c r="D7" s="7" t="s">
        <v>12</v>
      </c>
      <c r="E7" s="8">
        <v>1216</v>
      </c>
    </row>
    <row r="8" spans="1:6" ht="33.950000000000003" customHeight="1" x14ac:dyDescent="0.25">
      <c r="A8" s="20">
        <v>46204</v>
      </c>
      <c r="B8" s="21" t="s">
        <v>13</v>
      </c>
      <c r="C8" s="21"/>
      <c r="D8" s="22" t="s">
        <v>12</v>
      </c>
      <c r="E8" s="23">
        <v>219.94</v>
      </c>
    </row>
    <row r="9" spans="1:6" ht="33.950000000000003" customHeight="1" x14ac:dyDescent="0.25">
      <c r="A9" s="20">
        <v>46204</v>
      </c>
      <c r="B9" s="21" t="s">
        <v>14</v>
      </c>
      <c r="C9" s="21"/>
      <c r="D9" s="22" t="s">
        <v>12</v>
      </c>
      <c r="E9" s="23">
        <v>1216</v>
      </c>
    </row>
    <row r="10" spans="1:6" ht="33.950000000000003" customHeight="1" x14ac:dyDescent="0.25">
      <c r="A10" s="20">
        <v>46204</v>
      </c>
      <c r="B10" s="21" t="s">
        <v>15</v>
      </c>
      <c r="C10" s="21" t="s">
        <v>16</v>
      </c>
      <c r="D10" s="22" t="s">
        <v>17</v>
      </c>
      <c r="E10" s="23">
        <v>100</v>
      </c>
    </row>
    <row r="11" spans="1:6" ht="33.950000000000003" customHeight="1" x14ac:dyDescent="0.25">
      <c r="A11" s="20">
        <v>46209</v>
      </c>
      <c r="B11" s="21" t="s">
        <v>18</v>
      </c>
      <c r="C11" s="21"/>
      <c r="D11" s="22" t="s">
        <v>19</v>
      </c>
      <c r="E11" s="23">
        <v>48.71</v>
      </c>
    </row>
    <row r="12" spans="1:6" ht="33.950000000000003" customHeight="1" x14ac:dyDescent="0.25">
      <c r="A12" s="20">
        <v>46209</v>
      </c>
      <c r="B12" s="21" t="s">
        <v>20</v>
      </c>
      <c r="C12" s="21"/>
      <c r="D12" s="22" t="s">
        <v>19</v>
      </c>
      <c r="E12" s="23">
        <v>287.66000000000003</v>
      </c>
    </row>
    <row r="13" spans="1:6" ht="33.950000000000003" customHeight="1" x14ac:dyDescent="0.25">
      <c r="A13" s="20">
        <v>46209</v>
      </c>
      <c r="B13" s="21" t="s">
        <v>21</v>
      </c>
      <c r="C13" s="21"/>
      <c r="D13" s="22" t="s">
        <v>12</v>
      </c>
      <c r="E13" s="23">
        <v>53.29</v>
      </c>
    </row>
    <row r="14" spans="1:6" ht="33.950000000000003" customHeight="1" x14ac:dyDescent="0.25">
      <c r="A14" s="20">
        <v>46209</v>
      </c>
      <c r="B14" s="21" t="s">
        <v>22</v>
      </c>
      <c r="C14" s="21"/>
      <c r="D14" s="22" t="s">
        <v>12</v>
      </c>
      <c r="E14" s="23">
        <v>53.29</v>
      </c>
    </row>
    <row r="15" spans="1:6" ht="33.950000000000003" customHeight="1" x14ac:dyDescent="0.25">
      <c r="A15" s="20">
        <v>46209</v>
      </c>
      <c r="B15" s="21" t="s">
        <v>23</v>
      </c>
      <c r="C15" s="21"/>
      <c r="D15" s="22" t="s">
        <v>24</v>
      </c>
      <c r="E15" s="23">
        <v>158.79</v>
      </c>
    </row>
    <row r="16" spans="1:6" ht="33.950000000000003" customHeight="1" x14ac:dyDescent="0.25">
      <c r="A16" s="20">
        <v>46209</v>
      </c>
      <c r="B16" s="21" t="s">
        <v>18</v>
      </c>
      <c r="C16" s="21"/>
      <c r="D16" s="22" t="s">
        <v>25</v>
      </c>
      <c r="E16" s="23">
        <v>194.8</v>
      </c>
    </row>
    <row r="17" spans="1:5" ht="33.950000000000003" customHeight="1" x14ac:dyDescent="0.25">
      <c r="A17" s="20">
        <v>46209</v>
      </c>
      <c r="B17" s="21" t="s">
        <v>20</v>
      </c>
      <c r="C17" s="21"/>
      <c r="D17" s="22" t="s">
        <v>25</v>
      </c>
      <c r="E17" s="23">
        <v>1150.6099999999999</v>
      </c>
    </row>
    <row r="18" spans="1:5" ht="33.950000000000003" customHeight="1" x14ac:dyDescent="0.25">
      <c r="A18" s="20">
        <v>46209</v>
      </c>
      <c r="B18" s="21" t="s">
        <v>18</v>
      </c>
      <c r="C18" s="21"/>
      <c r="D18" s="22" t="s">
        <v>26</v>
      </c>
      <c r="E18" s="23">
        <v>40.18</v>
      </c>
    </row>
    <row r="19" spans="1:5" ht="33.950000000000003" customHeight="1" x14ac:dyDescent="0.25">
      <c r="A19" s="20">
        <v>46209</v>
      </c>
      <c r="B19" s="21" t="s">
        <v>20</v>
      </c>
      <c r="C19" s="21"/>
      <c r="D19" s="22" t="s">
        <v>26</v>
      </c>
      <c r="E19" s="23">
        <v>237.31</v>
      </c>
    </row>
    <row r="20" spans="1:5" ht="33.950000000000003" customHeight="1" x14ac:dyDescent="0.25">
      <c r="A20" s="20">
        <v>46209</v>
      </c>
      <c r="B20" s="21" t="s">
        <v>20</v>
      </c>
      <c r="C20" s="21"/>
      <c r="D20" s="22" t="s">
        <v>27</v>
      </c>
      <c r="E20" s="23">
        <v>38.49</v>
      </c>
    </row>
    <row r="21" spans="1:5" ht="33.950000000000003" customHeight="1" x14ac:dyDescent="0.25">
      <c r="A21" s="20">
        <v>46209</v>
      </c>
      <c r="B21" s="21" t="s">
        <v>28</v>
      </c>
      <c r="C21" s="21" t="s">
        <v>29</v>
      </c>
      <c r="D21" s="22" t="s">
        <v>30</v>
      </c>
      <c r="E21" s="23">
        <v>930</v>
      </c>
    </row>
    <row r="22" spans="1:5" ht="33.950000000000003" customHeight="1" x14ac:dyDescent="0.25">
      <c r="A22" s="20">
        <v>46213</v>
      </c>
      <c r="B22" s="21" t="s">
        <v>31</v>
      </c>
      <c r="C22" s="21" t="s">
        <v>32</v>
      </c>
      <c r="D22" s="22" t="s">
        <v>33</v>
      </c>
      <c r="E22" s="23">
        <v>98.6</v>
      </c>
    </row>
    <row r="23" spans="1:5" ht="33.950000000000003" customHeight="1" x14ac:dyDescent="0.25">
      <c r="A23" s="20">
        <v>46213</v>
      </c>
      <c r="B23" s="21" t="s">
        <v>34</v>
      </c>
      <c r="C23" s="21" t="s">
        <v>35</v>
      </c>
      <c r="D23" s="22" t="s">
        <v>36</v>
      </c>
      <c r="E23" s="23">
        <v>87.45</v>
      </c>
    </row>
    <row r="24" spans="1:5" ht="33.950000000000003" customHeight="1" x14ac:dyDescent="0.25">
      <c r="A24" s="20">
        <v>46216</v>
      </c>
      <c r="B24" s="21" t="s">
        <v>37</v>
      </c>
      <c r="C24" s="21"/>
      <c r="D24" s="22" t="s">
        <v>27</v>
      </c>
      <c r="E24" s="23">
        <v>1823.11</v>
      </c>
    </row>
    <row r="25" spans="1:5" ht="33.950000000000003" customHeight="1" x14ac:dyDescent="0.25">
      <c r="A25" s="20">
        <v>46217</v>
      </c>
      <c r="B25" s="21" t="s">
        <v>38</v>
      </c>
      <c r="C25" s="21"/>
      <c r="D25" s="22" t="s">
        <v>39</v>
      </c>
      <c r="E25" s="23">
        <v>558.44000000000005</v>
      </c>
    </row>
    <row r="26" spans="1:5" ht="33.950000000000003" customHeight="1" x14ac:dyDescent="0.25">
      <c r="A26" s="20">
        <v>46217</v>
      </c>
      <c r="B26" s="21" t="s">
        <v>40</v>
      </c>
      <c r="C26" s="21" t="s">
        <v>41</v>
      </c>
      <c r="D26" s="22" t="s">
        <v>42</v>
      </c>
      <c r="E26" s="23">
        <v>128.30000000000001</v>
      </c>
    </row>
    <row r="27" spans="1:5" ht="33.950000000000003" customHeight="1" x14ac:dyDescent="0.25">
      <c r="A27" s="20">
        <v>46217</v>
      </c>
      <c r="B27" s="21" t="s">
        <v>43</v>
      </c>
      <c r="C27" s="21" t="s">
        <v>44</v>
      </c>
      <c r="D27" s="22" t="s">
        <v>45</v>
      </c>
      <c r="E27" s="23">
        <v>250</v>
      </c>
    </row>
    <row r="28" spans="1:5" ht="33.950000000000003" customHeight="1" x14ac:dyDescent="0.25">
      <c r="A28" s="20">
        <v>46217</v>
      </c>
      <c r="B28" s="21" t="s">
        <v>46</v>
      </c>
      <c r="C28" s="21" t="s">
        <v>47</v>
      </c>
      <c r="D28" s="22" t="s">
        <v>48</v>
      </c>
      <c r="E28" s="23">
        <v>1003.7</v>
      </c>
    </row>
    <row r="29" spans="1:5" ht="33.950000000000003" customHeight="1" x14ac:dyDescent="0.25">
      <c r="A29" s="20">
        <v>46217</v>
      </c>
      <c r="B29" s="21" t="s">
        <v>49</v>
      </c>
      <c r="C29" s="21" t="s">
        <v>50</v>
      </c>
      <c r="D29" s="22" t="s">
        <v>51</v>
      </c>
      <c r="E29" s="23">
        <v>345</v>
      </c>
    </row>
    <row r="30" spans="1:5" ht="33.950000000000003" customHeight="1" x14ac:dyDescent="0.25">
      <c r="A30" s="20">
        <v>46217</v>
      </c>
      <c r="B30" s="21" t="s">
        <v>52</v>
      </c>
      <c r="C30" s="21" t="s">
        <v>53</v>
      </c>
      <c r="D30" s="22" t="s">
        <v>54</v>
      </c>
      <c r="E30" s="23">
        <v>158.4</v>
      </c>
    </row>
    <row r="31" spans="1:5" ht="33.950000000000003" customHeight="1" x14ac:dyDescent="0.25">
      <c r="A31" s="20">
        <v>46217</v>
      </c>
      <c r="B31" s="21" t="s">
        <v>55</v>
      </c>
      <c r="C31" s="21" t="s">
        <v>56</v>
      </c>
      <c r="D31" s="22" t="s">
        <v>57</v>
      </c>
      <c r="E31" s="23">
        <v>68.75</v>
      </c>
    </row>
    <row r="32" spans="1:5" ht="33.950000000000003" customHeight="1" x14ac:dyDescent="0.25">
      <c r="A32" s="20">
        <v>46217</v>
      </c>
      <c r="B32" s="21" t="s">
        <v>58</v>
      </c>
      <c r="C32" s="21" t="s">
        <v>59</v>
      </c>
      <c r="D32" s="22" t="s">
        <v>60</v>
      </c>
      <c r="E32" s="23">
        <v>0.71</v>
      </c>
    </row>
    <row r="33" spans="1:5" ht="33.950000000000003" customHeight="1" x14ac:dyDescent="0.25">
      <c r="A33" s="20">
        <v>46217</v>
      </c>
      <c r="B33" s="21" t="s">
        <v>61</v>
      </c>
      <c r="C33" s="21" t="s">
        <v>62</v>
      </c>
      <c r="D33" s="22" t="s">
        <v>63</v>
      </c>
      <c r="E33" s="23">
        <v>250</v>
      </c>
    </row>
    <row r="34" spans="1:5" ht="33.950000000000003" customHeight="1" x14ac:dyDescent="0.25">
      <c r="A34" s="20">
        <v>46217</v>
      </c>
      <c r="B34" s="21" t="s">
        <v>64</v>
      </c>
      <c r="C34" s="21" t="s">
        <v>65</v>
      </c>
      <c r="D34" s="22" t="s">
        <v>51</v>
      </c>
      <c r="E34" s="23">
        <v>2.66</v>
      </c>
    </row>
    <row r="35" spans="1:5" ht="33.950000000000003" customHeight="1" x14ac:dyDescent="0.25">
      <c r="A35" s="20">
        <v>46217</v>
      </c>
      <c r="B35" s="21" t="s">
        <v>66</v>
      </c>
      <c r="C35" s="21" t="s">
        <v>67</v>
      </c>
      <c r="D35" s="22" t="s">
        <v>68</v>
      </c>
      <c r="E35" s="23">
        <v>667</v>
      </c>
    </row>
    <row r="36" spans="1:5" ht="33.950000000000003" customHeight="1" x14ac:dyDescent="0.25">
      <c r="A36" s="20">
        <v>46217</v>
      </c>
      <c r="B36" s="21" t="s">
        <v>69</v>
      </c>
      <c r="C36" s="21" t="s">
        <v>70</v>
      </c>
      <c r="D36" s="22" t="s">
        <v>71</v>
      </c>
      <c r="E36" s="23">
        <v>2129.66</v>
      </c>
    </row>
    <row r="37" spans="1:5" ht="33.950000000000003" customHeight="1" x14ac:dyDescent="0.25">
      <c r="A37" s="20">
        <v>46217</v>
      </c>
      <c r="B37" s="21" t="s">
        <v>72</v>
      </c>
      <c r="C37" s="21" t="s">
        <v>70</v>
      </c>
      <c r="D37" s="22" t="s">
        <v>71</v>
      </c>
      <c r="E37" s="23">
        <v>1584.26</v>
      </c>
    </row>
    <row r="38" spans="1:5" ht="33.950000000000003" customHeight="1" x14ac:dyDescent="0.25">
      <c r="A38" s="20">
        <v>46217</v>
      </c>
      <c r="B38" s="21" t="s">
        <v>73</v>
      </c>
      <c r="C38" s="21" t="s">
        <v>74</v>
      </c>
      <c r="D38" s="22" t="s">
        <v>71</v>
      </c>
      <c r="E38" s="23">
        <v>3358.01</v>
      </c>
    </row>
    <row r="39" spans="1:5" ht="33.950000000000003" customHeight="1" x14ac:dyDescent="0.25">
      <c r="A39" s="20">
        <v>46217</v>
      </c>
      <c r="B39" s="21" t="s">
        <v>75</v>
      </c>
      <c r="C39" s="21" t="s">
        <v>76</v>
      </c>
      <c r="D39" s="22" t="s">
        <v>30</v>
      </c>
      <c r="E39" s="23">
        <v>10.62</v>
      </c>
    </row>
    <row r="40" spans="1:5" ht="33.950000000000003" customHeight="1" x14ac:dyDescent="0.25">
      <c r="A40" s="20">
        <v>46217</v>
      </c>
      <c r="B40" s="21" t="s">
        <v>77</v>
      </c>
      <c r="C40" s="21" t="s">
        <v>78</v>
      </c>
      <c r="D40" s="22" t="s">
        <v>42</v>
      </c>
      <c r="E40" s="23">
        <v>39.26</v>
      </c>
    </row>
    <row r="41" spans="1:5" ht="33.950000000000003" customHeight="1" x14ac:dyDescent="0.25">
      <c r="A41" s="20">
        <v>46217</v>
      </c>
      <c r="B41" s="21" t="s">
        <v>79</v>
      </c>
      <c r="C41" s="21" t="s">
        <v>78</v>
      </c>
      <c r="D41" s="22" t="s">
        <v>42</v>
      </c>
      <c r="E41" s="23">
        <v>99.21</v>
      </c>
    </row>
    <row r="42" spans="1:5" ht="33.950000000000003" customHeight="1" x14ac:dyDescent="0.25">
      <c r="A42" s="20">
        <v>46217</v>
      </c>
      <c r="B42" s="21" t="s">
        <v>80</v>
      </c>
      <c r="C42" s="21" t="s">
        <v>81</v>
      </c>
      <c r="D42" s="22" t="s">
        <v>82</v>
      </c>
      <c r="E42" s="23">
        <v>15.63</v>
      </c>
    </row>
    <row r="43" spans="1:5" ht="33.950000000000003" customHeight="1" x14ac:dyDescent="0.25">
      <c r="A43" s="20">
        <v>46217</v>
      </c>
      <c r="B43" s="21" t="s">
        <v>83</v>
      </c>
      <c r="C43" s="21" t="s">
        <v>81</v>
      </c>
      <c r="D43" s="22" t="s">
        <v>82</v>
      </c>
      <c r="E43" s="23">
        <v>15.63</v>
      </c>
    </row>
    <row r="44" spans="1:5" ht="33.950000000000003" customHeight="1" x14ac:dyDescent="0.25">
      <c r="A44" s="20">
        <v>46217</v>
      </c>
      <c r="B44" s="21" t="s">
        <v>84</v>
      </c>
      <c r="C44" s="21" t="s">
        <v>81</v>
      </c>
      <c r="D44" s="22" t="s">
        <v>82</v>
      </c>
      <c r="E44" s="23">
        <v>15.63</v>
      </c>
    </row>
    <row r="45" spans="1:5" ht="33.950000000000003" customHeight="1" x14ac:dyDescent="0.25">
      <c r="A45" s="20">
        <v>46217</v>
      </c>
      <c r="B45" s="21" t="s">
        <v>85</v>
      </c>
      <c r="C45" s="21" t="s">
        <v>81</v>
      </c>
      <c r="D45" s="22" t="s">
        <v>82</v>
      </c>
      <c r="E45" s="23">
        <v>15.63</v>
      </c>
    </row>
    <row r="46" spans="1:5" ht="33.950000000000003" customHeight="1" x14ac:dyDescent="0.25">
      <c r="A46" s="20">
        <v>46217</v>
      </c>
      <c r="B46" s="21" t="s">
        <v>86</v>
      </c>
      <c r="C46" s="21" t="s">
        <v>81</v>
      </c>
      <c r="D46" s="22" t="s">
        <v>82</v>
      </c>
      <c r="E46" s="23">
        <v>15.63</v>
      </c>
    </row>
    <row r="47" spans="1:5" ht="33.950000000000003" customHeight="1" x14ac:dyDescent="0.25">
      <c r="A47" s="20">
        <v>46217</v>
      </c>
      <c r="B47" s="21" t="s">
        <v>87</v>
      </c>
      <c r="C47" s="21" t="s">
        <v>81</v>
      </c>
      <c r="D47" s="22" t="s">
        <v>82</v>
      </c>
      <c r="E47" s="23">
        <v>15.63</v>
      </c>
    </row>
    <row r="48" spans="1:5" ht="33.950000000000003" customHeight="1" x14ac:dyDescent="0.25">
      <c r="A48" s="20">
        <v>46217</v>
      </c>
      <c r="B48" s="21" t="s">
        <v>88</v>
      </c>
      <c r="C48" s="21" t="s">
        <v>81</v>
      </c>
      <c r="D48" s="22" t="s">
        <v>82</v>
      </c>
      <c r="E48" s="23">
        <v>53.13</v>
      </c>
    </row>
    <row r="49" spans="1:5" ht="33.950000000000003" customHeight="1" x14ac:dyDescent="0.25">
      <c r="A49" s="20">
        <v>46217</v>
      </c>
      <c r="B49" s="21" t="s">
        <v>89</v>
      </c>
      <c r="C49" s="21" t="s">
        <v>81</v>
      </c>
      <c r="D49" s="22" t="s">
        <v>82</v>
      </c>
      <c r="E49" s="23">
        <v>53.13</v>
      </c>
    </row>
    <row r="50" spans="1:5" ht="33.950000000000003" customHeight="1" x14ac:dyDescent="0.25">
      <c r="A50" s="20">
        <v>46217</v>
      </c>
      <c r="B50" s="21" t="s">
        <v>90</v>
      </c>
      <c r="C50" s="21" t="s">
        <v>81</v>
      </c>
      <c r="D50" s="22" t="s">
        <v>82</v>
      </c>
      <c r="E50" s="23">
        <v>53.13</v>
      </c>
    </row>
    <row r="51" spans="1:5" ht="33.950000000000003" customHeight="1" x14ac:dyDescent="0.25">
      <c r="A51" s="20">
        <v>46217</v>
      </c>
      <c r="B51" s="21" t="s">
        <v>91</v>
      </c>
      <c r="C51" s="21" t="s">
        <v>81</v>
      </c>
      <c r="D51" s="22" t="s">
        <v>82</v>
      </c>
      <c r="E51" s="23">
        <v>53.13</v>
      </c>
    </row>
    <row r="52" spans="1:5" ht="33.950000000000003" customHeight="1" x14ac:dyDescent="0.25">
      <c r="A52" s="20">
        <v>46217</v>
      </c>
      <c r="B52" s="21" t="s">
        <v>92</v>
      </c>
      <c r="C52" s="21" t="s">
        <v>81</v>
      </c>
      <c r="D52" s="22" t="s">
        <v>82</v>
      </c>
      <c r="E52" s="23">
        <v>53.13</v>
      </c>
    </row>
    <row r="53" spans="1:5" ht="33.950000000000003" customHeight="1" x14ac:dyDescent="0.25">
      <c r="A53" s="20">
        <v>46217</v>
      </c>
      <c r="B53" s="21" t="s">
        <v>93</v>
      </c>
      <c r="C53" s="21" t="s">
        <v>81</v>
      </c>
      <c r="D53" s="22" t="s">
        <v>82</v>
      </c>
      <c r="E53" s="23">
        <v>53.13</v>
      </c>
    </row>
    <row r="54" spans="1:5" ht="33.950000000000003" customHeight="1" x14ac:dyDescent="0.25">
      <c r="A54" s="20">
        <v>46217</v>
      </c>
      <c r="B54" s="21" t="s">
        <v>94</v>
      </c>
      <c r="C54" s="21" t="s">
        <v>81</v>
      </c>
      <c r="D54" s="22" t="s">
        <v>82</v>
      </c>
      <c r="E54" s="23">
        <v>15.63</v>
      </c>
    </row>
    <row r="55" spans="1:5" ht="33.950000000000003" customHeight="1" x14ac:dyDescent="0.25">
      <c r="A55" s="20">
        <v>46217</v>
      </c>
      <c r="B55" s="21" t="s">
        <v>95</v>
      </c>
      <c r="C55" s="21" t="s">
        <v>96</v>
      </c>
      <c r="D55" s="22" t="s">
        <v>97</v>
      </c>
      <c r="E55" s="23">
        <v>306.25</v>
      </c>
    </row>
    <row r="56" spans="1:5" ht="33.950000000000003" customHeight="1" x14ac:dyDescent="0.25">
      <c r="A56" s="20">
        <v>46217</v>
      </c>
      <c r="B56" s="21" t="s">
        <v>98</v>
      </c>
      <c r="C56" s="21" t="s">
        <v>99</v>
      </c>
      <c r="D56" s="22" t="s">
        <v>68</v>
      </c>
      <c r="E56" s="23">
        <v>453.11</v>
      </c>
    </row>
    <row r="57" spans="1:5" ht="33.950000000000003" customHeight="1" x14ac:dyDescent="0.25">
      <c r="A57" s="20">
        <v>46217</v>
      </c>
      <c r="B57" s="21" t="s">
        <v>100</v>
      </c>
      <c r="C57" s="21" t="s">
        <v>101</v>
      </c>
      <c r="D57" s="22" t="s">
        <v>102</v>
      </c>
      <c r="E57" s="23">
        <v>437.5</v>
      </c>
    </row>
    <row r="58" spans="1:5" ht="33.950000000000003" customHeight="1" x14ac:dyDescent="0.25">
      <c r="A58" s="20">
        <v>46217</v>
      </c>
      <c r="B58" s="21" t="s">
        <v>103</v>
      </c>
      <c r="C58" s="21" t="s">
        <v>104</v>
      </c>
      <c r="D58" s="22" t="s">
        <v>17</v>
      </c>
      <c r="E58" s="23">
        <v>12.58</v>
      </c>
    </row>
    <row r="59" spans="1:5" ht="33.950000000000003" customHeight="1" x14ac:dyDescent="0.25">
      <c r="A59" s="20">
        <v>46217</v>
      </c>
      <c r="B59" s="21" t="s">
        <v>105</v>
      </c>
      <c r="C59" s="21" t="s">
        <v>106</v>
      </c>
      <c r="D59" s="22" t="s">
        <v>17</v>
      </c>
      <c r="E59" s="23">
        <v>86</v>
      </c>
    </row>
    <row r="60" spans="1:5" ht="33.950000000000003" customHeight="1" x14ac:dyDescent="0.25">
      <c r="A60" s="20">
        <v>46217</v>
      </c>
      <c r="B60" s="21" t="s">
        <v>107</v>
      </c>
      <c r="C60" s="21" t="s">
        <v>108</v>
      </c>
      <c r="D60" s="22" t="s">
        <v>42</v>
      </c>
      <c r="E60" s="23">
        <v>17.36</v>
      </c>
    </row>
    <row r="61" spans="1:5" ht="33.950000000000003" customHeight="1" x14ac:dyDescent="0.25">
      <c r="A61" s="20">
        <v>46217</v>
      </c>
      <c r="B61" s="21" t="s">
        <v>109</v>
      </c>
      <c r="C61" s="21" t="s">
        <v>108</v>
      </c>
      <c r="D61" s="22" t="s">
        <v>42</v>
      </c>
      <c r="E61" s="23">
        <v>62.64</v>
      </c>
    </row>
    <row r="62" spans="1:5" ht="33.950000000000003" customHeight="1" x14ac:dyDescent="0.25">
      <c r="A62" s="20">
        <v>46217</v>
      </c>
      <c r="B62" s="21" t="s">
        <v>110</v>
      </c>
      <c r="C62" s="21" t="s">
        <v>108</v>
      </c>
      <c r="D62" s="22" t="s">
        <v>42</v>
      </c>
      <c r="E62" s="23">
        <v>17.36</v>
      </c>
    </row>
    <row r="63" spans="1:5" ht="33.950000000000003" customHeight="1" x14ac:dyDescent="0.25">
      <c r="A63" s="20">
        <v>46217</v>
      </c>
      <c r="B63" s="21" t="s">
        <v>111</v>
      </c>
      <c r="C63" s="21" t="s">
        <v>112</v>
      </c>
      <c r="D63" s="22" t="s">
        <v>57</v>
      </c>
      <c r="E63" s="23">
        <v>100</v>
      </c>
    </row>
    <row r="64" spans="1:5" ht="33.950000000000003" customHeight="1" x14ac:dyDescent="0.25">
      <c r="A64" s="20">
        <v>46217</v>
      </c>
      <c r="B64" s="21" t="s">
        <v>113</v>
      </c>
      <c r="C64" s="21" t="s">
        <v>114</v>
      </c>
      <c r="D64" s="22" t="s">
        <v>45</v>
      </c>
      <c r="E64" s="23">
        <v>29.17</v>
      </c>
    </row>
    <row r="65" spans="1:5" ht="33.950000000000003" customHeight="1" x14ac:dyDescent="0.25">
      <c r="A65" s="20">
        <v>46217</v>
      </c>
      <c r="B65" s="21" t="s">
        <v>115</v>
      </c>
      <c r="C65" s="21" t="s">
        <v>114</v>
      </c>
      <c r="D65" s="22" t="s">
        <v>45</v>
      </c>
      <c r="E65" s="23">
        <v>398.41</v>
      </c>
    </row>
    <row r="66" spans="1:5" ht="33.950000000000003" customHeight="1" x14ac:dyDescent="0.25">
      <c r="A66" s="20">
        <v>46217</v>
      </c>
      <c r="B66" s="21" t="s">
        <v>116</v>
      </c>
      <c r="C66" s="21" t="s">
        <v>117</v>
      </c>
      <c r="D66" s="22" t="s">
        <v>45</v>
      </c>
      <c r="E66" s="23">
        <v>106.75</v>
      </c>
    </row>
    <row r="67" spans="1:5" ht="33.950000000000003" customHeight="1" x14ac:dyDescent="0.25">
      <c r="A67" s="20">
        <v>46217</v>
      </c>
      <c r="B67" s="21" t="s">
        <v>118</v>
      </c>
      <c r="C67" s="21" t="s">
        <v>119</v>
      </c>
      <c r="D67" s="22" t="s">
        <v>27</v>
      </c>
      <c r="E67" s="23">
        <v>723.14</v>
      </c>
    </row>
    <row r="68" spans="1:5" ht="33.950000000000003" customHeight="1" x14ac:dyDescent="0.25">
      <c r="A68" s="20">
        <v>46217</v>
      </c>
      <c r="B68" s="21" t="s">
        <v>120</v>
      </c>
      <c r="C68" s="21" t="s">
        <v>121</v>
      </c>
      <c r="D68" s="22" t="s">
        <v>102</v>
      </c>
      <c r="E68" s="23">
        <v>296.10000000000002</v>
      </c>
    </row>
    <row r="69" spans="1:5" ht="33.950000000000003" customHeight="1" x14ac:dyDescent="0.25">
      <c r="A69" s="20">
        <v>46218</v>
      </c>
      <c r="B69" s="21" t="s">
        <v>122</v>
      </c>
      <c r="C69" s="21"/>
      <c r="D69" s="22" t="s">
        <v>123</v>
      </c>
      <c r="E69" s="23">
        <v>47.46</v>
      </c>
    </row>
    <row r="70" spans="1:5" ht="33.950000000000003" customHeight="1" x14ac:dyDescent="0.25">
      <c r="A70" s="20">
        <v>46218</v>
      </c>
      <c r="B70" s="21" t="s">
        <v>124</v>
      </c>
      <c r="C70" s="21" t="s">
        <v>125</v>
      </c>
      <c r="D70" s="22" t="s">
        <v>45</v>
      </c>
      <c r="E70" s="23">
        <v>170.3</v>
      </c>
    </row>
    <row r="71" spans="1:5" ht="33.950000000000003" customHeight="1" x14ac:dyDescent="0.25">
      <c r="A71" s="20">
        <v>46218</v>
      </c>
      <c r="B71" s="21" t="s">
        <v>126</v>
      </c>
      <c r="C71" s="21" t="s">
        <v>125</v>
      </c>
      <c r="D71" s="22" t="s">
        <v>45</v>
      </c>
      <c r="E71" s="23">
        <v>30.11</v>
      </c>
    </row>
    <row r="72" spans="1:5" ht="33.950000000000003" customHeight="1" x14ac:dyDescent="0.25">
      <c r="A72" s="20">
        <v>46218</v>
      </c>
      <c r="B72" s="21" t="s">
        <v>127</v>
      </c>
      <c r="C72" s="21" t="s">
        <v>81</v>
      </c>
      <c r="D72" s="22" t="s">
        <v>82</v>
      </c>
      <c r="E72" s="23">
        <v>15.63</v>
      </c>
    </row>
    <row r="73" spans="1:5" ht="33.950000000000003" customHeight="1" x14ac:dyDescent="0.25">
      <c r="A73" s="20">
        <v>46218</v>
      </c>
      <c r="B73" s="21" t="s">
        <v>128</v>
      </c>
      <c r="C73" s="21" t="s">
        <v>129</v>
      </c>
      <c r="D73" s="22" t="s">
        <v>48</v>
      </c>
      <c r="E73" s="23">
        <v>780</v>
      </c>
    </row>
    <row r="74" spans="1:5" ht="33.950000000000003" customHeight="1" x14ac:dyDescent="0.25">
      <c r="A74" s="20">
        <v>46218</v>
      </c>
      <c r="B74" s="21" t="s">
        <v>130</v>
      </c>
      <c r="C74" s="21" t="s">
        <v>131</v>
      </c>
      <c r="D74" s="22" t="s">
        <v>48</v>
      </c>
      <c r="E74" s="23">
        <v>352.5</v>
      </c>
    </row>
    <row r="75" spans="1:5" ht="33.950000000000003" customHeight="1" x14ac:dyDescent="0.25">
      <c r="A75" s="20">
        <v>46218</v>
      </c>
      <c r="B75" s="21" t="s">
        <v>132</v>
      </c>
      <c r="C75" s="21" t="s">
        <v>106</v>
      </c>
      <c r="D75" s="22" t="s">
        <v>17</v>
      </c>
      <c r="E75" s="23">
        <v>86</v>
      </c>
    </row>
    <row r="76" spans="1:5" ht="33.950000000000003" customHeight="1" x14ac:dyDescent="0.25">
      <c r="A76" s="20">
        <v>46218</v>
      </c>
      <c r="B76" s="21" t="s">
        <v>133</v>
      </c>
      <c r="C76" s="21" t="s">
        <v>108</v>
      </c>
      <c r="D76" s="22" t="s">
        <v>42</v>
      </c>
      <c r="E76" s="23">
        <v>16.29</v>
      </c>
    </row>
    <row r="77" spans="1:5" ht="33.950000000000003" customHeight="1" x14ac:dyDescent="0.25">
      <c r="A77" s="20">
        <v>46220</v>
      </c>
      <c r="B77" s="21" t="s">
        <v>134</v>
      </c>
      <c r="C77" s="21" t="s">
        <v>135</v>
      </c>
      <c r="D77" s="22" t="s">
        <v>17</v>
      </c>
      <c r="E77" s="23">
        <v>87</v>
      </c>
    </row>
    <row r="78" spans="1:5" ht="33.950000000000003" customHeight="1" x14ac:dyDescent="0.25">
      <c r="A78" s="20">
        <v>46220</v>
      </c>
      <c r="B78" s="21" t="s">
        <v>136</v>
      </c>
      <c r="C78" s="21" t="s">
        <v>16</v>
      </c>
      <c r="D78" s="22" t="s">
        <v>17</v>
      </c>
      <c r="E78" s="23">
        <v>56</v>
      </c>
    </row>
    <row r="79" spans="1:5" ht="33.950000000000003" customHeight="1" x14ac:dyDescent="0.25">
      <c r="A79" s="20">
        <v>46220</v>
      </c>
      <c r="B79" s="21" t="s">
        <v>137</v>
      </c>
      <c r="C79" s="21" t="s">
        <v>65</v>
      </c>
      <c r="D79" s="22" t="s">
        <v>51</v>
      </c>
      <c r="E79" s="23">
        <v>2.66</v>
      </c>
    </row>
    <row r="80" spans="1:5" ht="33.950000000000003" customHeight="1" x14ac:dyDescent="0.25">
      <c r="A80" s="20">
        <v>46220</v>
      </c>
      <c r="B80" s="21" t="s">
        <v>138</v>
      </c>
      <c r="C80" s="21" t="s">
        <v>139</v>
      </c>
      <c r="D80" s="22" t="s">
        <v>17</v>
      </c>
      <c r="E80" s="23">
        <v>90.21</v>
      </c>
    </row>
    <row r="81" spans="1:5" ht="33.950000000000003" customHeight="1" x14ac:dyDescent="0.25">
      <c r="A81" s="20">
        <v>46220</v>
      </c>
      <c r="B81" s="21" t="s">
        <v>140</v>
      </c>
      <c r="C81" s="21" t="s">
        <v>141</v>
      </c>
      <c r="D81" s="22" t="s">
        <v>102</v>
      </c>
      <c r="E81" s="23">
        <v>257.45999999999998</v>
      </c>
    </row>
    <row r="82" spans="1:5" ht="33.950000000000003" customHeight="1" x14ac:dyDescent="0.25">
      <c r="A82" s="20">
        <v>46220</v>
      </c>
      <c r="B82" s="21" t="s">
        <v>142</v>
      </c>
      <c r="C82" s="21" t="s">
        <v>143</v>
      </c>
      <c r="D82" s="22" t="s">
        <v>17</v>
      </c>
      <c r="E82" s="23">
        <v>45</v>
      </c>
    </row>
    <row r="83" spans="1:5" ht="33.950000000000003" customHeight="1" x14ac:dyDescent="0.25">
      <c r="A83" s="20">
        <v>46220</v>
      </c>
      <c r="B83" s="21" t="s">
        <v>144</v>
      </c>
      <c r="C83" s="21" t="s">
        <v>117</v>
      </c>
      <c r="D83" s="22" t="s">
        <v>45</v>
      </c>
      <c r="E83" s="23">
        <v>17.079999999999998</v>
      </c>
    </row>
    <row r="84" spans="1:5" ht="33.950000000000003" customHeight="1" x14ac:dyDescent="0.25">
      <c r="A84" s="20">
        <v>46220</v>
      </c>
      <c r="B84" s="21" t="s">
        <v>145</v>
      </c>
      <c r="C84" s="21" t="s">
        <v>117</v>
      </c>
      <c r="D84" s="22" t="s">
        <v>45</v>
      </c>
      <c r="E84" s="23">
        <v>289.33</v>
      </c>
    </row>
    <row r="85" spans="1:5" ht="33.950000000000003" customHeight="1" x14ac:dyDescent="0.25">
      <c r="A85" s="20">
        <v>46224</v>
      </c>
      <c r="B85" s="21" t="s">
        <v>146</v>
      </c>
      <c r="C85" s="21" t="s">
        <v>141</v>
      </c>
      <c r="D85" s="22" t="s">
        <v>102</v>
      </c>
      <c r="E85" s="23">
        <v>179.38</v>
      </c>
    </row>
    <row r="86" spans="1:5" ht="33.950000000000003" customHeight="1" x14ac:dyDescent="0.25">
      <c r="A86" s="20">
        <v>46227</v>
      </c>
      <c r="B86" s="21" t="s">
        <v>147</v>
      </c>
      <c r="C86" s="21" t="s">
        <v>41</v>
      </c>
      <c r="D86" s="22" t="s">
        <v>68</v>
      </c>
      <c r="E86" s="23">
        <v>128</v>
      </c>
    </row>
    <row r="87" spans="1:5" ht="33.950000000000003" customHeight="1" x14ac:dyDescent="0.25">
      <c r="A87" s="20"/>
      <c r="B87" s="21"/>
      <c r="C87" s="21"/>
      <c r="D87" s="22" t="s">
        <v>149</v>
      </c>
      <c r="E87" s="23">
        <v>143699.01999999999</v>
      </c>
    </row>
    <row r="88" spans="1:5" ht="33.950000000000003" customHeight="1" x14ac:dyDescent="0.25">
      <c r="A88" s="20"/>
      <c r="B88" s="21"/>
      <c r="C88" s="21"/>
      <c r="D88" s="22" t="s">
        <v>150</v>
      </c>
      <c r="E88" s="23">
        <v>3183.87</v>
      </c>
    </row>
    <row r="89" spans="1:5" ht="33.950000000000003" customHeight="1" x14ac:dyDescent="0.25">
      <c r="A89" s="20"/>
      <c r="B89" s="21"/>
      <c r="C89" s="21"/>
      <c r="D89" s="22" t="s">
        <v>151</v>
      </c>
      <c r="E89" s="23">
        <v>24235.66</v>
      </c>
    </row>
    <row r="90" spans="1:5" ht="33.950000000000003" customHeight="1" x14ac:dyDescent="0.25">
      <c r="A90" s="20"/>
      <c r="B90" s="21"/>
      <c r="C90" s="21"/>
      <c r="D90" s="22" t="s">
        <v>152</v>
      </c>
      <c r="E90" s="23"/>
    </row>
    <row r="91" spans="1:5" ht="33.950000000000003" customHeight="1" x14ac:dyDescent="0.25">
      <c r="A91" s="20"/>
      <c r="B91" s="21"/>
      <c r="C91" s="21"/>
      <c r="D91" s="22" t="s">
        <v>148</v>
      </c>
      <c r="E91" s="23">
        <f>SUM(E7:E89)</f>
        <v>195851.73</v>
      </c>
    </row>
  </sheetData>
  <sheetProtection selectLockedCells="1"/>
  <mergeCells count="4">
    <mergeCell ref="A1:E1"/>
    <mergeCell ref="D2:E2"/>
    <mergeCell ref="A4:E5"/>
    <mergeCell ref="B2:C2"/>
  </mergeCells>
  <phoneticPr fontId="2" type="noConversion"/>
  <conditionalFormatting sqref="A7:D91">
    <cfRule type="expression" dxfId="2" priority="30">
      <formula>MOD(ROW(),2)=0</formula>
    </cfRule>
  </conditionalFormatting>
  <conditionalFormatting sqref="E7:E91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INFORMACIJA'!Print_Titles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User</cp:lastModifiedBy>
  <cp:lastPrinted>2024-02-17T07:20:57Z</cp:lastPrinted>
  <dcterms:created xsi:type="dcterms:W3CDTF">2016-11-01T03:33:07Z</dcterms:created>
  <dcterms:modified xsi:type="dcterms:W3CDTF">2026-09-03T09:48:05Z</dcterms:modified>
  <cp:version>1.0</cp:version>
</cp:coreProperties>
</file>