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JAVNA OBJAVA\"/>
    </mc:Choice>
  </mc:AlternateContent>
  <bookViews>
    <workbookView xWindow="-120" yWindow="-120" windowWidth="29040" windowHeight="15840"/>
  </bookViews>
  <sheets>
    <sheet name="JAVNA OBJAVA INFORMACIJA" sheetId="1" r:id="rId1"/>
  </sheets>
  <definedNames>
    <definedName name="Br_fakture">#REF!</definedName>
    <definedName name="NazivTvrtke">'JAVNA OBJAVA INFORMACIJA'!#REF!</definedName>
    <definedName name="PojedinostiOBrFakture">"PojedinostiOFakturi[Br fakture]"</definedName>
    <definedName name="_xlnm.Print_Titles" localSheetId="0">'JAVNA OBJAVA INFORMACIJA'!$1:$6</definedName>
    <definedName name="rngInvoice">'JAVNA OBJAVA INFORMACIJA'!#REF!</definedName>
    <definedName name="TraženjeKupca">#REF!</definedName>
  </definedNames>
  <calcPr calcId="162913" calcMode="manual"/>
</workbook>
</file>

<file path=xl/calcChain.xml><?xml version="1.0" encoding="utf-8"?>
<calcChain xmlns="http://schemas.openxmlformats.org/spreadsheetml/2006/main">
  <c r="F36" i="1" l="1"/>
</calcChain>
</file>

<file path=xl/sharedStrings.xml><?xml version="1.0" encoding="utf-8"?>
<sst xmlns="http://schemas.openxmlformats.org/spreadsheetml/2006/main" count="100" uniqueCount="69">
  <si>
    <t>Iznos</t>
  </si>
  <si>
    <t>Naziv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</si>
  <si>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</si>
  <si>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</si>
  <si>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</si>
  <si>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</si>
  <si>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</si>
  <si>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</si>
  <si>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</si>
  <si>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I. GIMNAZIJA</t>
  </si>
  <si>
    <t>AVENIJA DUBROVNIK 36</t>
  </si>
  <si>
    <t>10000 ZAGREB</t>
  </si>
  <si>
    <t>JAVNA OBJAVA INFORMACIJA O TROŠENJU SREDSTAVA ZA RAZDOBLJE 
OD 01.08.2026. DO 31.08.2026.</t>
  </si>
  <si>
    <t>KOORDINATOR 07/2026</t>
  </si>
  <si>
    <t>2315 | OBVEZE ZA DOPRINOSE IZ PLAĆA</t>
  </si>
  <si>
    <t>PLAĆA POMOĆNICI 07/26</t>
  </si>
  <si>
    <t>3111 | PLAĆE ZA REDOVAN RAD</t>
  </si>
  <si>
    <t>3132 | DOPRINOSI ZA ZDRAVSTVENO OSIGURANJE</t>
  </si>
  <si>
    <t>3212 | NAKNADE ZA PRIJEVOZ, ZA RAD NA TERENU I ODVOJENI ŽIVOT</t>
  </si>
  <si>
    <t>PRIJEVOZ ZAPOSLENIKA 07/26</t>
  </si>
  <si>
    <t>TELE2 PLAĆANJE RAČ RAVNAT.</t>
  </si>
  <si>
    <t>2395 | OSTALE NESPOMENUTE OBVEZE</t>
  </si>
  <si>
    <t>2026-URA-378 | TARIFA 07/2026</t>
  </si>
  <si>
    <t>A1 Hrvatska d.o.o.</t>
  </si>
  <si>
    <t>Zagreb</t>
  </si>
  <si>
    <t>3231 | USLUGE TELEFONA, POŠTE I PRIJEVOZA</t>
  </si>
  <si>
    <t>2026-URA-373 | ODRŽAVANJE DIZALA</t>
  </si>
  <si>
    <t>DEMS LIFT d.o.o.</t>
  </si>
  <si>
    <t>10000 Zagreb</t>
  </si>
  <si>
    <t>3232 | USLUGE TEKUĆEG I INVESTICIJSKOG ODRŽAVANJA</t>
  </si>
  <si>
    <t>2026-URA-374 | ZAŠTITA NA RADU</t>
  </si>
  <si>
    <t>ESK CROATIA ATEST</t>
  </si>
  <si>
    <t>ZAGREB</t>
  </si>
  <si>
    <t>3239 | OSTALE USLUGE</t>
  </si>
  <si>
    <t>2026-URA-372 | mat za školu</t>
  </si>
  <si>
    <t>FERTIS d.o.o.</t>
  </si>
  <si>
    <t>3224 | MATERIJAL I DIJELOVI ZA TEKUĆE I INVESTICIJSKO ODRŽAVANJE</t>
  </si>
  <si>
    <t>2026-URA-379 | HRT 08/2026</t>
  </si>
  <si>
    <t>HRT</t>
  </si>
  <si>
    <t>3233 | USLUGE PROMIDŽBE I INFORMIRANJA</t>
  </si>
  <si>
    <t>2026-URA-376 | NAJAM UREĐAJA</t>
  </si>
  <si>
    <t>OPTI PRINT ADRIA d.o.o.</t>
  </si>
  <si>
    <t>3235 | ZAKUPNINE I NAJAMNINE</t>
  </si>
  <si>
    <t>2026-URA-380 | TARIFA 07/2026</t>
  </si>
  <si>
    <t>TELEMACH HRVATSKA</t>
  </si>
  <si>
    <t>ZAGREB 10 000</t>
  </si>
  <si>
    <t>2026-URA-381 | TARIFA 07/2026</t>
  </si>
  <si>
    <t>2026-URA-382 | TARIFA I RAVNATELJICA</t>
  </si>
  <si>
    <t>2026-URA-371 | majice</t>
  </si>
  <si>
    <t>TISKARA RINGEIS d.o.o.</t>
  </si>
  <si>
    <t>10412 LUKAVEC</t>
  </si>
  <si>
    <t>3299 | OSTALI NESPOMENUTI RASHODI POSLOVANJA</t>
  </si>
  <si>
    <t>2026-URA-377 | USLUGA KORIŠTENJA DC</t>
  </si>
  <si>
    <t>UNITED SECURITY D.O.O.</t>
  </si>
  <si>
    <t>2026-URA-364 | USLUGE SANACIJE KROVA</t>
  </si>
  <si>
    <t>Graditeljstvo i trgovine Perić d.o.o.</t>
  </si>
  <si>
    <t>2026-URA-375 | VOĐENJE RAČUNA</t>
  </si>
  <si>
    <t>ZAGREBAČKA BANKA D.D.</t>
  </si>
  <si>
    <t>3431 | BANKARSKE USLUGE I USLUGE PLATNOG PROMETA</t>
  </si>
  <si>
    <t>2026-URA-384 | ŽSV-TINKA</t>
  </si>
  <si>
    <t>Konzum dd</t>
  </si>
  <si>
    <t>2026-URA-386 | CVIJEĆE ZA RASKID UGOVORA BEGIĆ</t>
  </si>
  <si>
    <t>CVJEĆARNA, obrt za trgovinu vl. Ana Vrljić</t>
  </si>
  <si>
    <t>2026-URA-385 | ŽSV-KRISTINA VLADUŠIĆ</t>
  </si>
  <si>
    <t>SVEUKUPNO</t>
  </si>
  <si>
    <t xml:space="preserve">  3111 PLAĆE REDOVAN RAD MZO </t>
  </si>
  <si>
    <t xml:space="preserve">  3113 PREKOVREMENI RAD MZO </t>
  </si>
  <si>
    <t xml:space="preserve">  3132 OBVZ.ZDRV.OSIG. MZO </t>
  </si>
  <si>
    <t xml:space="preserve">  3121 MATERIJALNA PRAVA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</si>
</sst>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.00_);_(* \(#,##0.00\);_(* &quot;-&quot;??_);_(@_)"/>
    <numFmt numFmtId="167" formatCode="_(* #,##0_);_(* \(#,##0\);_(* &quot;-&quot;_);_(@_)"/>
    <numFmt numFmtId="168" formatCode="dd/mm/yyyy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6" fillId="3" borderId="0" xfId="1" applyFont="1" applyFill="1" applyAlignment="1">
      <alignment horizontal="right" vertical="center" wrapText="1"/>
    </xf>
    <xf numFmtId="0" fontId="27" fillId="3" borderId="0" xfId="1" applyFont="1" applyFill="1" applyAlignment="1">
      <alignment vertical="center" wrapText="1"/>
    </xf>
    <xf numFmtId="0" fontId="29" fillId="3" borderId="0" xfId="7" applyFont="1" applyAlignment="1">
      <alignment horizontal="left" vertical="center"/>
    </xf>
    <xf numFmtId="0" fontId="29" fillId="3" borderId="0" xfId="7" applyFont="1" applyAlignment="1">
      <alignment vertical="center"/>
    </xf>
    <xf numFmtId="0" fontId="28" fillId="3" borderId="1" xfId="7" applyFont="1" applyBorder="1" applyAlignment="1">
      <alignment horizontal="right" vertical="center" wrapText="1"/>
    </xf>
    <xf numFmtId="14" fontId="28" fillId="3" borderId="1" xfId="7" applyNumberFormat="1" applyFont="1" applyBorder="1" applyAlignment="1">
      <alignment horizontal="left" vertical="center"/>
    </xf>
    <xf numFmtId="14" fontId="28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8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3" fillId="0" borderId="0" xfId="0" applyNumberFormat="1" applyFont="1" applyFill="1" applyAlignment="1">
      <alignment horizontal="center" vertical="center"/>
    </xf>
    <xf numFmtId="0" fontId="30" fillId="4" borderId="3" xfId="6" applyFont="1" applyAlignment="1" applyProtection="1">
      <alignment horizontal="center" vertical="center" wrapText="1"/>
    </xf>
    <xf numFmtId="0" fontId="29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29" fillId="3" borderId="9" xfId="7" applyFont="1" applyBorder="1" applyAlignment="1">
      <alignment horizontal="left" vertical="center"/>
    </xf>
  </cellXfs>
  <cellStyles count="49">
    <cellStyle name="20% - Accent1" xfId="27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8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7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6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3" builtinId="3" customBuiltin="1"/>
    <cellStyle name="Comma [0]" xfId="14" builtinId="6" customBuiltin="1"/>
    <cellStyle name="Currency" xfId="15" builtinId="4" customBuiltin="1"/>
    <cellStyle name="Currency [0]" xfId="16" builtinId="7" customBuiltin="1"/>
    <cellStyle name="Explanatory Text" xfId="10" builtinId="53" customBuiltin="1"/>
    <cellStyle name="Followed Hyperlink" xfId="5" builtinId="9" customBuiltin="1"/>
    <cellStyle name="Good" xfId="17" builtinId="26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 customBuiltin="1"/>
    <cellStyle name="Note" xfId="25" builtinId="10" customBuiltin="1"/>
    <cellStyle name="Output" xfId="21" builtinId="21" customBuiltin="1"/>
    <cellStyle name="Percent" xfId="4" builtinId="5" customBuiltin="1"/>
    <cellStyle name="Title" xfId="6" builtinId="15" customBuiltin="1"/>
    <cellStyle name="Total" xfId="11" builtinId="25" customBuiltin="1"/>
    <cellStyle name="Warning Text" xfId="9" builtinId="11" customBuiltin="1"/>
  </cellStyles>
  <dxfs count="2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8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F36" dataDxfId="13" totalsRowDxfId="12">
  <autoFilter ref="A6:F36"/>
  <tableColumns count="6">
    <tableColumn id="7" name="Datum" dataDxfId="11" totalsRowDxfId="10"/>
    <tableColumn id="2" name="Opis" dataDxfId="9" totalsRowDxfId="8"/>
    <tableColumn id="1" name="Naziv primatelja" dataDxfId="7" totalsRowDxfId="6"/>
    <tableColumn id="10" name="Sjedište primatelja" dataDxfId="5" totalsRowDxfId="4"/>
    <tableColumn id="3" name="Vrsta rashoda i izdatka" dataDxfId="3" totalsRowDxfId="2"/>
    <tableColumn id="11" name="Iznos" totalsRowFunction="count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G36"/>
  <sheetViews>
    <sheetView showGridLines="0" tabSelected="1" topLeftCell="A21" zoomScaleNormal="100" workbookViewId="0">
      <selection activeCell="F33" sqref="F33"/>
    </sheetView>
  </sheetViews>
  <sheetFormatPr defaultColWidth="9" defaultRowHeight="33.950000000000003" customHeight="1" x14ac:dyDescent="0.25"/>
  <cols>
    <col min="1" max="1" width="12.5703125" style="21" customWidth="1"/>
    <col min="2" max="2" width="34.28515625" style="6" customWidth="1"/>
    <col min="3" max="3" width="32.5703125" style="6" customWidth="1"/>
    <col min="4" max="4" width="16" style="6" customWidth="1"/>
    <col min="5" max="5" width="31.5703125" style="6" customWidth="1"/>
    <col min="6" max="6" width="21.42578125" style="6" customWidth="1"/>
    <col min="7" max="7" width="0.28515625" style="1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26" t="s">
        <v>9</v>
      </c>
      <c r="B1" s="26"/>
      <c r="C1" s="26"/>
      <c r="D1" s="26"/>
      <c r="E1" s="26"/>
      <c r="F1" s="26"/>
      <c r="G1" s="3"/>
    </row>
    <row r="2" spans="1:7" ht="29.25" customHeight="1" thickTop="1" x14ac:dyDescent="0.25">
      <c r="A2" s="17" t="s">
        <v>6</v>
      </c>
      <c r="B2" s="29" t="s">
        <v>10</v>
      </c>
      <c r="C2" s="29"/>
      <c r="D2" s="16" t="s">
        <v>7</v>
      </c>
      <c r="E2" s="27">
        <v>167285641</v>
      </c>
      <c r="F2" s="27"/>
      <c r="G2" s="4"/>
    </row>
    <row r="3" spans="1:7" ht="29.25" customHeight="1" x14ac:dyDescent="0.25">
      <c r="A3" s="18" t="s">
        <v>8</v>
      </c>
      <c r="B3" s="14" t="s">
        <v>11</v>
      </c>
      <c r="C3" s="15"/>
      <c r="D3" s="11"/>
      <c r="E3" s="12"/>
      <c r="F3" s="13"/>
      <c r="G3" s="4"/>
    </row>
    <row r="4" spans="1:7" ht="29.25" customHeight="1" x14ac:dyDescent="0.25">
      <c r="A4" s="28" t="s">
        <v>12</v>
      </c>
      <c r="B4" s="28"/>
      <c r="C4" s="28"/>
      <c r="D4" s="28"/>
      <c r="E4" s="28"/>
      <c r="F4" s="28"/>
    </row>
    <row r="5" spans="1:7" ht="29.25" customHeight="1" x14ac:dyDescent="0.25">
      <c r="A5" s="28"/>
      <c r="B5" s="28"/>
      <c r="C5" s="28"/>
      <c r="D5" s="28"/>
      <c r="E5" s="28"/>
      <c r="F5" s="28"/>
    </row>
    <row r="6" spans="1:7" s="2" customFormat="1" ht="42" customHeight="1" x14ac:dyDescent="0.25">
      <c r="A6" s="19" t="s">
        <v>5</v>
      </c>
      <c r="B6" s="5" t="s">
        <v>4</v>
      </c>
      <c r="C6" s="5" t="s">
        <v>1</v>
      </c>
      <c r="D6" s="10" t="s">
        <v>2</v>
      </c>
      <c r="E6" s="10" t="s">
        <v>3</v>
      </c>
      <c r="F6" s="5" t="s">
        <v>0</v>
      </c>
    </row>
    <row r="7" spans="1:7" s="2" customFormat="1" ht="33.75" customHeight="1" x14ac:dyDescent="0.25">
      <c r="A7" s="20">
        <v>46237</v>
      </c>
      <c r="B7" s="9" t="s">
        <v>13</v>
      </c>
      <c r="C7" s="9"/>
      <c r="D7" s="7"/>
      <c r="E7" s="7" t="s">
        <v>14</v>
      </c>
      <c r="F7" s="8">
        <v>48.71</v>
      </c>
    </row>
    <row r="8" spans="1:7" ht="33.950000000000003" customHeight="1" x14ac:dyDescent="0.25">
      <c r="A8" s="22">
        <v>46237</v>
      </c>
      <c r="B8" s="23" t="s">
        <v>15</v>
      </c>
      <c r="C8" s="23"/>
      <c r="D8" s="24"/>
      <c r="E8" s="24" t="s">
        <v>14</v>
      </c>
      <c r="F8" s="25">
        <v>312.36</v>
      </c>
    </row>
    <row r="9" spans="1:7" ht="33.950000000000003" customHeight="1" x14ac:dyDescent="0.25">
      <c r="A9" s="22">
        <v>46237</v>
      </c>
      <c r="B9" s="23" t="s">
        <v>13</v>
      </c>
      <c r="C9" s="23"/>
      <c r="D9" s="24"/>
      <c r="E9" s="24" t="s">
        <v>16</v>
      </c>
      <c r="F9" s="25">
        <v>194.8</v>
      </c>
    </row>
    <row r="10" spans="1:7" ht="33.950000000000003" customHeight="1" x14ac:dyDescent="0.25">
      <c r="A10" s="22">
        <v>46237</v>
      </c>
      <c r="B10" s="23" t="s">
        <v>15</v>
      </c>
      <c r="C10" s="23"/>
      <c r="D10" s="24"/>
      <c r="E10" s="24" t="s">
        <v>16</v>
      </c>
      <c r="F10" s="25">
        <v>1249.3800000000001</v>
      </c>
    </row>
    <row r="11" spans="1:7" ht="33.950000000000003" customHeight="1" x14ac:dyDescent="0.25">
      <c r="A11" s="22">
        <v>46237</v>
      </c>
      <c r="B11" s="23" t="s">
        <v>13</v>
      </c>
      <c r="C11" s="23"/>
      <c r="D11" s="24"/>
      <c r="E11" s="24" t="s">
        <v>17</v>
      </c>
      <c r="F11" s="25">
        <v>40.18</v>
      </c>
    </row>
    <row r="12" spans="1:7" ht="33.950000000000003" customHeight="1" x14ac:dyDescent="0.25">
      <c r="A12" s="22">
        <v>46237</v>
      </c>
      <c r="B12" s="23" t="s">
        <v>15</v>
      </c>
      <c r="C12" s="23"/>
      <c r="D12" s="24"/>
      <c r="E12" s="24" t="s">
        <v>17</v>
      </c>
      <c r="F12" s="25">
        <v>257.69</v>
      </c>
    </row>
    <row r="13" spans="1:7" ht="33.950000000000003" customHeight="1" x14ac:dyDescent="0.25">
      <c r="A13" s="22">
        <v>46237</v>
      </c>
      <c r="B13" s="23" t="s">
        <v>15</v>
      </c>
      <c r="C13" s="23"/>
      <c r="D13" s="24"/>
      <c r="E13" s="24" t="s">
        <v>18</v>
      </c>
      <c r="F13" s="25">
        <v>15.06</v>
      </c>
    </row>
    <row r="14" spans="1:7" ht="33.950000000000003" customHeight="1" x14ac:dyDescent="0.25">
      <c r="A14" s="22">
        <v>46237</v>
      </c>
      <c r="B14" s="23" t="s">
        <v>19</v>
      </c>
      <c r="C14" s="23"/>
      <c r="D14" s="24"/>
      <c r="E14" s="24" t="s">
        <v>18</v>
      </c>
      <c r="F14" s="25">
        <v>1827.09</v>
      </c>
    </row>
    <row r="15" spans="1:7" ht="33.950000000000003" customHeight="1" x14ac:dyDescent="0.25">
      <c r="A15" s="22">
        <v>46240</v>
      </c>
      <c r="B15" s="23" t="s">
        <v>20</v>
      </c>
      <c r="C15" s="23"/>
      <c r="D15" s="24"/>
      <c r="E15" s="24" t="s">
        <v>21</v>
      </c>
      <c r="F15" s="25">
        <v>47.46</v>
      </c>
    </row>
    <row r="16" spans="1:7" ht="33.950000000000003" customHeight="1" x14ac:dyDescent="0.25">
      <c r="A16" s="22">
        <v>46240</v>
      </c>
      <c r="B16" s="23" t="s">
        <v>22</v>
      </c>
      <c r="C16" s="23" t="s">
        <v>23</v>
      </c>
      <c r="D16" s="24" t="s">
        <v>24</v>
      </c>
      <c r="E16" s="24" t="s">
        <v>25</v>
      </c>
      <c r="F16" s="25">
        <v>127.23</v>
      </c>
    </row>
    <row r="17" spans="1:6" ht="33.950000000000003" customHeight="1" x14ac:dyDescent="0.25">
      <c r="A17" s="22">
        <v>46240</v>
      </c>
      <c r="B17" s="23" t="s">
        <v>26</v>
      </c>
      <c r="C17" s="23" t="s">
        <v>27</v>
      </c>
      <c r="D17" s="24" t="s">
        <v>28</v>
      </c>
      <c r="E17" s="24" t="s">
        <v>29</v>
      </c>
      <c r="F17" s="25">
        <v>68.75</v>
      </c>
    </row>
    <row r="18" spans="1:6" ht="33.950000000000003" customHeight="1" x14ac:dyDescent="0.25">
      <c r="A18" s="22">
        <v>46240</v>
      </c>
      <c r="B18" s="23" t="s">
        <v>30</v>
      </c>
      <c r="C18" s="23" t="s">
        <v>31</v>
      </c>
      <c r="D18" s="24" t="s">
        <v>32</v>
      </c>
      <c r="E18" s="24" t="s">
        <v>33</v>
      </c>
      <c r="F18" s="25">
        <v>250</v>
      </c>
    </row>
    <row r="19" spans="1:6" ht="33.950000000000003" customHeight="1" x14ac:dyDescent="0.25">
      <c r="A19" s="22">
        <v>46240</v>
      </c>
      <c r="B19" s="23" t="s">
        <v>34</v>
      </c>
      <c r="C19" s="23" t="s">
        <v>35</v>
      </c>
      <c r="D19" s="24" t="s">
        <v>24</v>
      </c>
      <c r="E19" s="24" t="s">
        <v>36</v>
      </c>
      <c r="F19" s="25">
        <v>54.35</v>
      </c>
    </row>
    <row r="20" spans="1:6" ht="33.950000000000003" customHeight="1" x14ac:dyDescent="0.25">
      <c r="A20" s="22">
        <v>46240</v>
      </c>
      <c r="B20" s="23" t="s">
        <v>37</v>
      </c>
      <c r="C20" s="23" t="s">
        <v>38</v>
      </c>
      <c r="D20" s="24" t="s">
        <v>24</v>
      </c>
      <c r="E20" s="24" t="s">
        <v>39</v>
      </c>
      <c r="F20" s="25">
        <v>10.62</v>
      </c>
    </row>
    <row r="21" spans="1:6" ht="33.950000000000003" customHeight="1" x14ac:dyDescent="0.25">
      <c r="A21" s="22">
        <v>46240</v>
      </c>
      <c r="B21" s="23" t="s">
        <v>40</v>
      </c>
      <c r="C21" s="23" t="s">
        <v>41</v>
      </c>
      <c r="D21" s="24" t="s">
        <v>24</v>
      </c>
      <c r="E21" s="24" t="s">
        <v>42</v>
      </c>
      <c r="F21" s="25">
        <v>306.25</v>
      </c>
    </row>
    <row r="22" spans="1:6" ht="33.950000000000003" customHeight="1" x14ac:dyDescent="0.25">
      <c r="A22" s="22">
        <v>46240</v>
      </c>
      <c r="B22" s="23" t="s">
        <v>43</v>
      </c>
      <c r="C22" s="23" t="s">
        <v>44</v>
      </c>
      <c r="D22" s="24" t="s">
        <v>45</v>
      </c>
      <c r="E22" s="24" t="s">
        <v>25</v>
      </c>
      <c r="F22" s="25">
        <v>63.75</v>
      </c>
    </row>
    <row r="23" spans="1:6" ht="33.950000000000003" customHeight="1" x14ac:dyDescent="0.25">
      <c r="A23" s="22">
        <v>46240</v>
      </c>
      <c r="B23" s="23" t="s">
        <v>46</v>
      </c>
      <c r="C23" s="23" t="s">
        <v>44</v>
      </c>
      <c r="D23" s="24" t="s">
        <v>45</v>
      </c>
      <c r="E23" s="24" t="s">
        <v>25</v>
      </c>
      <c r="F23" s="25">
        <v>17.36</v>
      </c>
    </row>
    <row r="24" spans="1:6" ht="33.950000000000003" customHeight="1" x14ac:dyDescent="0.25">
      <c r="A24" s="22">
        <v>46240</v>
      </c>
      <c r="B24" s="23" t="s">
        <v>47</v>
      </c>
      <c r="C24" s="23" t="s">
        <v>44</v>
      </c>
      <c r="D24" s="24" t="s">
        <v>45</v>
      </c>
      <c r="E24" s="24" t="s">
        <v>25</v>
      </c>
      <c r="F24" s="25">
        <v>36.89</v>
      </c>
    </row>
    <row r="25" spans="1:6" ht="33.950000000000003" customHeight="1" x14ac:dyDescent="0.25">
      <c r="A25" s="22">
        <v>46240</v>
      </c>
      <c r="B25" s="23" t="s">
        <v>48</v>
      </c>
      <c r="C25" s="23" t="s">
        <v>49</v>
      </c>
      <c r="D25" s="24" t="s">
        <v>50</v>
      </c>
      <c r="E25" s="24" t="s">
        <v>51</v>
      </c>
      <c r="F25" s="25">
        <v>198.5</v>
      </c>
    </row>
    <row r="26" spans="1:6" ht="33.950000000000003" customHeight="1" x14ac:dyDescent="0.25">
      <c r="A26" s="22">
        <v>46240</v>
      </c>
      <c r="B26" s="23" t="s">
        <v>52</v>
      </c>
      <c r="C26" s="23" t="s">
        <v>53</v>
      </c>
      <c r="D26" s="24" t="s">
        <v>11</v>
      </c>
      <c r="E26" s="24" t="s">
        <v>29</v>
      </c>
      <c r="F26" s="25">
        <v>62.5</v>
      </c>
    </row>
    <row r="27" spans="1:6" ht="33.950000000000003" customHeight="1" x14ac:dyDescent="0.25">
      <c r="A27" s="22">
        <v>46241</v>
      </c>
      <c r="B27" s="23" t="s">
        <v>54</v>
      </c>
      <c r="C27" s="23" t="s">
        <v>55</v>
      </c>
      <c r="D27" s="24" t="s">
        <v>24</v>
      </c>
      <c r="E27" s="24" t="s">
        <v>29</v>
      </c>
      <c r="F27" s="25">
        <v>39197.61</v>
      </c>
    </row>
    <row r="28" spans="1:6" ht="33.950000000000003" customHeight="1" x14ac:dyDescent="0.25">
      <c r="A28" s="22">
        <v>46244</v>
      </c>
      <c r="B28" s="23" t="s">
        <v>56</v>
      </c>
      <c r="C28" s="23" t="s">
        <v>57</v>
      </c>
      <c r="D28" s="24" t="s">
        <v>28</v>
      </c>
      <c r="E28" s="24" t="s">
        <v>58</v>
      </c>
      <c r="F28" s="25">
        <v>80.739999999999995</v>
      </c>
    </row>
    <row r="29" spans="1:6" ht="33.950000000000003" customHeight="1" x14ac:dyDescent="0.25">
      <c r="A29" s="22">
        <v>46254</v>
      </c>
      <c r="B29" s="23" t="s">
        <v>59</v>
      </c>
      <c r="C29" s="23" t="s">
        <v>60</v>
      </c>
      <c r="D29" s="24" t="s">
        <v>24</v>
      </c>
      <c r="E29" s="24" t="s">
        <v>51</v>
      </c>
      <c r="F29" s="25">
        <v>29.27</v>
      </c>
    </row>
    <row r="30" spans="1:6" ht="33.950000000000003" customHeight="1" x14ac:dyDescent="0.25">
      <c r="A30" s="22">
        <v>46258</v>
      </c>
      <c r="B30" s="23" t="s">
        <v>61</v>
      </c>
      <c r="C30" s="23" t="s">
        <v>62</v>
      </c>
      <c r="D30" s="24" t="s">
        <v>28</v>
      </c>
      <c r="E30" s="24" t="s">
        <v>51</v>
      </c>
      <c r="F30" s="25">
        <v>40</v>
      </c>
    </row>
    <row r="31" spans="1:6" ht="33.950000000000003" customHeight="1" x14ac:dyDescent="0.25">
      <c r="A31" s="22">
        <v>46258</v>
      </c>
      <c r="B31" s="23" t="s">
        <v>63</v>
      </c>
      <c r="C31" s="23" t="s">
        <v>60</v>
      </c>
      <c r="D31" s="24" t="s">
        <v>24</v>
      </c>
      <c r="E31" s="24" t="s">
        <v>51</v>
      </c>
      <c r="F31" s="25">
        <v>22.29</v>
      </c>
    </row>
    <row r="32" spans="1:6" ht="33.950000000000003" customHeight="1" x14ac:dyDescent="0.25">
      <c r="A32" s="22"/>
      <c r="B32" s="23"/>
      <c r="C32" s="23"/>
      <c r="D32" s="24"/>
      <c r="E32" s="24" t="s">
        <v>65</v>
      </c>
      <c r="F32" s="25">
        <v>141569.38</v>
      </c>
    </row>
    <row r="33" spans="1:6" ht="33.950000000000003" customHeight="1" x14ac:dyDescent="0.25">
      <c r="A33" s="22"/>
      <c r="B33" s="23"/>
      <c r="C33" s="23"/>
      <c r="D33" s="24"/>
      <c r="E33" s="24" t="s">
        <v>66</v>
      </c>
      <c r="F33" s="25"/>
    </row>
    <row r="34" spans="1:6" ht="33.950000000000003" customHeight="1" x14ac:dyDescent="0.25">
      <c r="A34" s="22"/>
      <c r="B34" s="23"/>
      <c r="C34" s="23"/>
      <c r="D34" s="24"/>
      <c r="E34" s="24" t="s">
        <v>67</v>
      </c>
      <c r="F34" s="25">
        <v>23358.98</v>
      </c>
    </row>
    <row r="35" spans="1:6" ht="33.950000000000003" customHeight="1" x14ac:dyDescent="0.25">
      <c r="A35" s="22"/>
      <c r="B35" s="23"/>
      <c r="C35" s="23"/>
      <c r="D35" s="24"/>
      <c r="E35" s="24" t="s">
        <v>68</v>
      </c>
      <c r="F35" s="25"/>
    </row>
    <row r="36" spans="1:6" ht="33.950000000000003" customHeight="1" x14ac:dyDescent="0.25">
      <c r="A36" s="22"/>
      <c r="B36" s="23"/>
      <c r="C36" s="23"/>
      <c r="D36" s="24"/>
      <c r="E36" s="24" t="s">
        <v>64</v>
      </c>
      <c r="F36" s="25">
        <f>SUM(F7:F32)</f>
        <v>186128.22</v>
      </c>
    </row>
  </sheetData>
  <sheetProtection selectLockedCells="1"/>
  <mergeCells count="4">
    <mergeCell ref="A1:F1"/>
    <mergeCell ref="E2:F2"/>
    <mergeCell ref="A4:F5"/>
    <mergeCell ref="B2:C2"/>
  </mergeCells>
  <phoneticPr fontId="2" type="noConversion"/>
  <conditionalFormatting sqref="A7:E36">
    <cfRule type="expression" dxfId="16" priority="30">
      <formula>MOD(ROW(),2)=0</formula>
    </cfRule>
  </conditionalFormatting>
  <conditionalFormatting sqref="F7:F36">
    <cfRule type="expression" dxfId="15" priority="27">
      <formula>MOD(ROW(),2)=0</formula>
    </cfRule>
    <cfRule type="expression" dxfId="14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INFORMACIJA'!Print_Titles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User</cp:lastModifiedBy>
  <cp:lastPrinted>2024-02-17T07:20:57Z</cp:lastPrinted>
  <dcterms:created xsi:type="dcterms:W3CDTF">2016-11-01T03:33:07Z</dcterms:created>
  <dcterms:modified xsi:type="dcterms:W3CDTF">2026-09-03T09:52:48Z</dcterms:modified>
  <cp:version>1.0</cp:version>
</cp:coreProperties>
</file>