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JAVNA OBJAVA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D85" i="1" l="1"/>
</calcChain>
</file>

<file path=xl/sharedStrings.xml><?xml version="1.0" encoding="utf-8"?>
<sst xmlns="http://schemas.openxmlformats.org/spreadsheetml/2006/main" count="163" uniqueCount="108">
  <si>
    <t>Iznos</t>
  </si>
  <si>
    <t>Vrsta rashoda i izdatka</t>
  </si>
  <si>
    <t>Opis</t>
  </si>
  <si>
    <t>Datum</t>
  </si>
  <si>
    <t>Adresa:</t>
  </si>
  <si>
    <t>Sjedište:</t>
  </si>
  <si>
    <t>I. GIMNAZIJA</t>
  </si>
  <si>
    <t>AVENIJA DUBROVNIK 36</t>
  </si>
  <si>
    <t>10000 ZAGREB</t>
  </si>
  <si>
    <t>JAVNA OBJAVA INFORMACIJA O TROŠENJU SREDSTAVA ZA RAZDOBLJE 
OD 01.09.2026. DO 30.09.2026.</t>
  </si>
  <si>
    <t>3299 | OSTALI NESPOMENUTI RASHODI POSLOVANJA</t>
  </si>
  <si>
    <t>KOORDINATOR 08/2026</t>
  </si>
  <si>
    <t>2315 | OBVEZE ZA DOPRINOSE IZ PLAĆA</t>
  </si>
  <si>
    <t>PLAĆA POMOĆNICI 08/2026</t>
  </si>
  <si>
    <t>3111 | PLAĆE ZA REDOVAN RAD</t>
  </si>
  <si>
    <t>3132 | DOPRINOSI ZA ZDRAVSTVENO OSIGURANJE</t>
  </si>
  <si>
    <t>3212 | NAKNADE ZA PRIJEVOZ, ZA RAD NA TERENU I ODVOJENI ŽIVOT</t>
  </si>
  <si>
    <t>samoborčer 5.6.mj 2026. isplata roditeljima</t>
  </si>
  <si>
    <t>2329 | OSTALI NESPOMENUTI RASHODI POSLOVANJA</t>
  </si>
  <si>
    <t>2026-URA-387 | održavanje lifta</t>
  </si>
  <si>
    <t>3232 | USLUGE TEKUĆEG I INVESTICIJSKOG ODRŽAVANJA</t>
  </si>
  <si>
    <t>2026-URA-388 | zaštita na radu</t>
  </si>
  <si>
    <t>3239 | OSTALE USLUGE</t>
  </si>
  <si>
    <t>2026-URA-395 | E RAČUN 07/2026</t>
  </si>
  <si>
    <t>3238 | RAČUNALNE USLUGE</t>
  </si>
  <si>
    <t>2026-URA-406 | nuv 07/2026</t>
  </si>
  <si>
    <t>3234 | KOMUNALNE USLUGE</t>
  </si>
  <si>
    <t>2026-URA-407 | nuv 07/2026</t>
  </si>
  <si>
    <t>2026-URA-410 | NUV 08/26</t>
  </si>
  <si>
    <t>2026-URA-411 | NUV 08/2026</t>
  </si>
  <si>
    <t>2026-URA-402 | STRUJA 07/2026</t>
  </si>
  <si>
    <t>3223 | ENERGIJA</t>
  </si>
  <si>
    <t>2026-URA-399 | TOPLANA 07/2026</t>
  </si>
  <si>
    <t>2026-URA-356 | pošta</t>
  </si>
  <si>
    <t>3231 | USLUGE TELEFONA, POŠTE I PRIJEVOZA</t>
  </si>
  <si>
    <t>2026-URA-400 | POŠTA</t>
  </si>
  <si>
    <t>2026-URA-390 | ANALIZA VODE</t>
  </si>
  <si>
    <t>3236 | ZDRAVSTVENE I VETERINARSKE USLUGE</t>
  </si>
  <si>
    <t>2026-URA-391 | ANALIZA VODE</t>
  </si>
  <si>
    <t>2026-URA-392 | ANALIZA VODE</t>
  </si>
  <si>
    <t>2026-URA-393 | ANALIZA VODE</t>
  </si>
  <si>
    <t>2026-URA-396 | IT USLUGA SERVISA</t>
  </si>
  <si>
    <t>2026-URA-397 | TONERI</t>
  </si>
  <si>
    <t>3221 | UREDSKI MATERIJAL I OSTALI MATERIJALNI RASHODI</t>
  </si>
  <si>
    <t>2026-URA-394 | VODA</t>
  </si>
  <si>
    <t>2026-URA-408 | stučni nadzor-sanacija krova</t>
  </si>
  <si>
    <t>2026-URA-404 | voda 30.6.-27.7.2026.</t>
  </si>
  <si>
    <t>2026-URA-423 | VODA 27.7-28.8.2026.</t>
  </si>
  <si>
    <t>2026-URA-303 | OSIGURANJE IMOVINE</t>
  </si>
  <si>
    <t>3292 | PREMIJE OSIGURANJA</t>
  </si>
  <si>
    <t>2026-URA-398 | MIJEŠANI KOMUNALNI OTPAD 07/2026</t>
  </si>
  <si>
    <t>2026-URA-401 | NEMOGUĆNOST PRAŽNJENJA SPREMNIKA</t>
  </si>
  <si>
    <t>2026-URA-403 | ZET KARTE 08/2026</t>
  </si>
  <si>
    <t>2395 | OSTALE NESPOMENUTE OBVEZE</t>
  </si>
  <si>
    <t>2026-URA-419 | TARIFA 08/2026</t>
  </si>
  <si>
    <t>2026-URA-420 | menstrualne potrepštine</t>
  </si>
  <si>
    <t>3812 | TEKUĆE DONACIJE U NARAVI</t>
  </si>
  <si>
    <t>2026-URA-416 | HRT 09/2026</t>
  </si>
  <si>
    <t>3233 | USLUGE PROMIDŽBE I INFORMIRANJA</t>
  </si>
  <si>
    <t>2026-URA-417 | NAJAM UREĐAJA</t>
  </si>
  <si>
    <t>3235 | ZAKUPNINE I NAJAMNINE</t>
  </si>
  <si>
    <t>2026-URA-425 | POROJEKT-SUDJELUJ ZA BOLJU ŠKOLU</t>
  </si>
  <si>
    <t>2026-URA-413 | TARIFA 08/2026</t>
  </si>
  <si>
    <t>2026-URA-414 | TARIFA 08/2026</t>
  </si>
  <si>
    <t>2026-URA-415 | TARIFA I RAVNATELJICA 08/2026</t>
  </si>
  <si>
    <t>2026-URA-418 | USLUGE DC-A</t>
  </si>
  <si>
    <t>2026-URA-405 | voda 30.6.2026.-27.7.2026.</t>
  </si>
  <si>
    <t>2026-URA-424 | VODA 27.7.2026-28.8.2026.</t>
  </si>
  <si>
    <t>2026-URA-389 | VOĐENJE RAČUNA 08/2026</t>
  </si>
  <si>
    <t>3431 | BANKARSKE USLUGE I USLUGE PLATNOG PROMETA</t>
  </si>
  <si>
    <t>2026-URA-412 | prijevoz zet 09/2026</t>
  </si>
  <si>
    <t>ZABUNOM KRIVO PLAĆENO KARTICOM-POVRAT SLJEDEĆEG DANA</t>
  </si>
  <si>
    <t>2026-URA-426 | MATERIJAL ZA ČIŠĆENJE</t>
  </si>
  <si>
    <t>2026-URA-430 | potrošni materijal</t>
  </si>
  <si>
    <t>2026-URA-422 | POŠTA</t>
  </si>
  <si>
    <t>2026-URA-429 | PREGL.RADA TZK</t>
  </si>
  <si>
    <t>2026-URA-428 | VODA</t>
  </si>
  <si>
    <t>2026-URA-443 | žsv štivčević seminar</t>
  </si>
  <si>
    <t>3213 | STRUČNO USAVRŠAVANJE ZAPOSLENIKA</t>
  </si>
  <si>
    <t>2026-URA-437 | skidanje i postavljanje keramike</t>
  </si>
  <si>
    <t>2026-URA-475 | STALAN PODNI</t>
  </si>
  <si>
    <t>2422 | POSTROJENJA I OPREMA</t>
  </si>
  <si>
    <t>ŠKOLSKI ODBOR 07/2026</t>
  </si>
  <si>
    <t>2026-URA-438 | odvoz papira 08/2026</t>
  </si>
  <si>
    <t>2026-URA-439 | komunalni otpad 08/2026</t>
  </si>
  <si>
    <t>2026-URA-446 | RUČAK ERASMUS</t>
  </si>
  <si>
    <t>2026-URA-447 | cvijeće</t>
  </si>
  <si>
    <t>2026-URA-440 | e račun 08/2026</t>
  </si>
  <si>
    <t>2026-URA-441 | skidanje i postavljanje keramike</t>
  </si>
  <si>
    <t>2026-URA-427 | toplana 08/2026</t>
  </si>
  <si>
    <t>2026-URA-442 | voda</t>
  </si>
  <si>
    <t>2026-URA-445 | NASTAVNIČKI IZLET</t>
  </si>
  <si>
    <t>2026-URA-434 | udžbenici i radne bilježnice</t>
  </si>
  <si>
    <t>3722 | NAKNADE GRAĐANIMA I KUĆANSTVIMA U NARAVI</t>
  </si>
  <si>
    <t>2026-URA-431 | udžbenici</t>
  </si>
  <si>
    <t>2424 | KNJIGE</t>
  </si>
  <si>
    <t>2026-URA-461 | UREDSKI MATERIJAL I NAMJEŠTAJ</t>
  </si>
  <si>
    <t>2026-URA-432 | udžbenici</t>
  </si>
  <si>
    <t>2026-URA-436 | udžbenici i rb</t>
  </si>
  <si>
    <t>2026-URA-433 | udžbenici i radni udžbenici</t>
  </si>
  <si>
    <t>2026-URA-435 | udžbenici i radni udžbenici</t>
  </si>
  <si>
    <t>SVEUKUPNO</t>
  </si>
  <si>
    <t xml:space="preserve">  3111 PLAĆE REDOVAN RAD MZO </t>
  </si>
  <si>
    <t xml:space="preserve">  3113 PREKOVREMENI RAD MZO </t>
  </si>
  <si>
    <t xml:space="preserve">  3132 OBVZ.ZDRV.OSIG. MZO </t>
  </si>
  <si>
    <t xml:space="preserve">  3121 MATERIJALNA PRAVA  </t>
  </si>
  <si>
    <t>2026-URA-409 | žsv-Š</t>
  </si>
  <si>
    <t>TELE2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</si>
</sst>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dd/mm/yyyy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7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9" fillId="0" borderId="0" xfId="8" applyFill="1" applyBorder="1" applyAlignment="1" applyProtection="1">
      <alignment horizontal="center" vertical="center" wrapText="1"/>
    </xf>
    <xf numFmtId="0" fontId="26" fillId="3" borderId="0" xfId="1" applyFont="1" applyFill="1" applyAlignment="1">
      <alignment horizontal="right" vertical="center" wrapText="1"/>
    </xf>
    <xf numFmtId="0" fontId="27" fillId="3" borderId="0" xfId="1" applyFont="1" applyFill="1" applyAlignment="1">
      <alignment vertical="center" wrapText="1"/>
    </xf>
    <xf numFmtId="0" fontId="29" fillId="3" borderId="0" xfId="7" applyFont="1" applyAlignment="1">
      <alignment horizontal="left" vertical="center"/>
    </xf>
    <xf numFmtId="14" fontId="28" fillId="3" borderId="1" xfId="7" applyNumberFormat="1" applyFont="1" applyBorder="1" applyAlignment="1">
      <alignment horizontal="left" vertical="center"/>
    </xf>
    <xf numFmtId="14" fontId="28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29" fillId="3" borderId="9" xfId="7" applyFont="1" applyBorder="1" applyAlignment="1">
      <alignment horizontal="left" vertical="center"/>
    </xf>
    <xf numFmtId="168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0" fillId="4" borderId="3" xfId="6" applyFont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1"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D85" dataDxfId="13" totalsRowDxfId="12">
  <autoFilter ref="A6:D85"/>
  <tableColumns count="4">
    <tableColumn id="7" name="Datum" dataDxfId="11" totalsRowDxfId="10"/>
    <tableColumn id="2" name="Opis" dataDxfId="9" totalsRowDxfId="8"/>
    <tableColumn id="3" name="Vrsta rashoda i izdatka" dataDxfId="7" totalsRowDxfId="6"/>
    <tableColumn id="11" name="Iznos" totalsRowFunction="count" dataDxfId="5" totalsRowDxfId="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E85"/>
  <sheetViews>
    <sheetView showGridLines="0" tabSelected="1" topLeftCell="A73" zoomScaleNormal="100" workbookViewId="0">
      <selection activeCell="D83" sqref="D83"/>
    </sheetView>
  </sheetViews>
  <sheetFormatPr defaultColWidth="9" defaultRowHeight="33.950000000000003" customHeight="1" x14ac:dyDescent="0.25"/>
  <cols>
    <col min="1" max="1" width="12.5703125" style="18" customWidth="1"/>
    <col min="2" max="2" width="34.28515625" style="6" customWidth="1"/>
    <col min="3" max="3" width="31.5703125" style="6" customWidth="1"/>
    <col min="4" max="4" width="21.42578125" style="6" customWidth="1"/>
    <col min="5" max="5" width="0.28515625" style="1" customWidth="1"/>
    <col min="6" max="7" width="9" style="1"/>
    <col min="8" max="10" width="9.42578125" style="1" customWidth="1"/>
    <col min="11" max="16384" width="9" style="1"/>
  </cols>
  <sheetData>
    <row r="1" spans="1:5" ht="57.95" customHeight="1" thickBot="1" x14ac:dyDescent="0.3">
      <c r="A1" s="24" t="s">
        <v>6</v>
      </c>
      <c r="B1" s="24"/>
      <c r="C1" s="24"/>
      <c r="D1" s="24"/>
      <c r="E1" s="3"/>
    </row>
    <row r="2" spans="1:5" ht="29.25" customHeight="1" thickTop="1" x14ac:dyDescent="0.25">
      <c r="A2" s="14" t="s">
        <v>4</v>
      </c>
      <c r="B2" s="19" t="s">
        <v>7</v>
      </c>
      <c r="C2" s="25">
        <v>167285641</v>
      </c>
      <c r="D2" s="25"/>
      <c r="E2" s="4"/>
    </row>
    <row r="3" spans="1:5" ht="29.25" customHeight="1" x14ac:dyDescent="0.25">
      <c r="A3" s="15" t="s">
        <v>5</v>
      </c>
      <c r="B3" s="13" t="s">
        <v>8</v>
      </c>
      <c r="C3" s="11"/>
      <c r="D3" s="12"/>
      <c r="E3" s="4"/>
    </row>
    <row r="4" spans="1:5" ht="29.25" customHeight="1" x14ac:dyDescent="0.25">
      <c r="A4" s="26" t="s">
        <v>9</v>
      </c>
      <c r="B4" s="26"/>
      <c r="C4" s="26"/>
      <c r="D4" s="26"/>
    </row>
    <row r="5" spans="1:5" ht="29.25" customHeight="1" x14ac:dyDescent="0.25">
      <c r="A5" s="26"/>
      <c r="B5" s="26"/>
      <c r="C5" s="26"/>
      <c r="D5" s="26"/>
    </row>
    <row r="6" spans="1:5" s="2" customFormat="1" ht="42" customHeight="1" x14ac:dyDescent="0.25">
      <c r="A6" s="16" t="s">
        <v>3</v>
      </c>
      <c r="B6" s="5" t="s">
        <v>2</v>
      </c>
      <c r="C6" s="10" t="s">
        <v>1</v>
      </c>
      <c r="D6" s="5" t="s">
        <v>0</v>
      </c>
    </row>
    <row r="7" spans="1:5" s="2" customFormat="1" ht="33.75" customHeight="1" x14ac:dyDescent="0.25">
      <c r="A7" s="17">
        <v>46267</v>
      </c>
      <c r="B7" s="9" t="s">
        <v>106</v>
      </c>
      <c r="C7" s="7" t="s">
        <v>10</v>
      </c>
      <c r="D7" s="8">
        <v>37.96</v>
      </c>
    </row>
    <row r="8" spans="1:5" ht="33.950000000000003" customHeight="1" x14ac:dyDescent="0.25">
      <c r="A8" s="20">
        <v>46269</v>
      </c>
      <c r="B8" s="21" t="s">
        <v>11</v>
      </c>
      <c r="C8" s="22" t="s">
        <v>12</v>
      </c>
      <c r="D8" s="23">
        <v>48.71</v>
      </c>
    </row>
    <row r="9" spans="1:5" ht="33.950000000000003" customHeight="1" x14ac:dyDescent="0.25">
      <c r="A9" s="20">
        <v>46269</v>
      </c>
      <c r="B9" s="21" t="s">
        <v>13</v>
      </c>
      <c r="C9" s="22" t="s">
        <v>12</v>
      </c>
      <c r="D9" s="23">
        <v>274.58</v>
      </c>
    </row>
    <row r="10" spans="1:5" ht="33.950000000000003" customHeight="1" x14ac:dyDescent="0.25">
      <c r="A10" s="20">
        <v>46269</v>
      </c>
      <c r="B10" s="21" t="s">
        <v>11</v>
      </c>
      <c r="C10" s="22" t="s">
        <v>14</v>
      </c>
      <c r="D10" s="23">
        <v>194.8</v>
      </c>
    </row>
    <row r="11" spans="1:5" ht="33.950000000000003" customHeight="1" x14ac:dyDescent="0.25">
      <c r="A11" s="20">
        <v>46269</v>
      </c>
      <c r="B11" s="21" t="s">
        <v>13</v>
      </c>
      <c r="C11" s="22" t="s">
        <v>14</v>
      </c>
      <c r="D11" s="23">
        <v>1098.32</v>
      </c>
    </row>
    <row r="12" spans="1:5" ht="33.950000000000003" customHeight="1" x14ac:dyDescent="0.25">
      <c r="A12" s="20">
        <v>46269</v>
      </c>
      <c r="B12" s="21" t="s">
        <v>11</v>
      </c>
      <c r="C12" s="22" t="s">
        <v>15</v>
      </c>
      <c r="D12" s="23">
        <v>40.18</v>
      </c>
    </row>
    <row r="13" spans="1:5" ht="33.950000000000003" customHeight="1" x14ac:dyDescent="0.25">
      <c r="A13" s="20">
        <v>46269</v>
      </c>
      <c r="B13" s="21" t="s">
        <v>13</v>
      </c>
      <c r="C13" s="22" t="s">
        <v>15</v>
      </c>
      <c r="D13" s="23">
        <v>226.53</v>
      </c>
    </row>
    <row r="14" spans="1:5" ht="33.950000000000003" customHeight="1" x14ac:dyDescent="0.25">
      <c r="A14" s="20">
        <v>46269</v>
      </c>
      <c r="B14" s="21" t="s">
        <v>13</v>
      </c>
      <c r="C14" s="22" t="s">
        <v>16</v>
      </c>
      <c r="D14" s="23">
        <v>25.66</v>
      </c>
    </row>
    <row r="15" spans="1:5" ht="33.950000000000003" customHeight="1" x14ac:dyDescent="0.25">
      <c r="A15" s="20">
        <v>46273</v>
      </c>
      <c r="B15" s="21" t="s">
        <v>17</v>
      </c>
      <c r="C15" s="22" t="s">
        <v>18</v>
      </c>
      <c r="D15" s="23">
        <v>558</v>
      </c>
    </row>
    <row r="16" spans="1:5" ht="33.950000000000003" customHeight="1" x14ac:dyDescent="0.25">
      <c r="A16" s="20">
        <v>46273</v>
      </c>
      <c r="B16" s="21" t="s">
        <v>19</v>
      </c>
      <c r="C16" s="22" t="s">
        <v>20</v>
      </c>
      <c r="D16" s="23">
        <v>68.75</v>
      </c>
    </row>
    <row r="17" spans="1:4" ht="33.950000000000003" customHeight="1" x14ac:dyDescent="0.25">
      <c r="A17" s="20">
        <v>46273</v>
      </c>
      <c r="B17" s="21" t="s">
        <v>21</v>
      </c>
      <c r="C17" s="22" t="s">
        <v>22</v>
      </c>
      <c r="D17" s="23">
        <v>275</v>
      </c>
    </row>
    <row r="18" spans="1:4" ht="33.950000000000003" customHeight="1" x14ac:dyDescent="0.25">
      <c r="A18" s="20">
        <v>46273</v>
      </c>
      <c r="B18" s="21" t="s">
        <v>23</v>
      </c>
      <c r="C18" s="22" t="s">
        <v>24</v>
      </c>
      <c r="D18" s="23">
        <v>1.66</v>
      </c>
    </row>
    <row r="19" spans="1:4" ht="33.950000000000003" customHeight="1" x14ac:dyDescent="0.25">
      <c r="A19" s="20">
        <v>46273</v>
      </c>
      <c r="B19" s="21" t="s">
        <v>25</v>
      </c>
      <c r="C19" s="22" t="s">
        <v>26</v>
      </c>
      <c r="D19" s="23">
        <v>170.3</v>
      </c>
    </row>
    <row r="20" spans="1:4" ht="33.950000000000003" customHeight="1" x14ac:dyDescent="0.25">
      <c r="A20" s="20">
        <v>46273</v>
      </c>
      <c r="B20" s="21" t="s">
        <v>27</v>
      </c>
      <c r="C20" s="22" t="s">
        <v>26</v>
      </c>
      <c r="D20" s="23">
        <v>30.11</v>
      </c>
    </row>
    <row r="21" spans="1:4" ht="33.950000000000003" customHeight="1" x14ac:dyDescent="0.25">
      <c r="A21" s="20">
        <v>46273</v>
      </c>
      <c r="B21" s="21" t="s">
        <v>28</v>
      </c>
      <c r="C21" s="22" t="s">
        <v>26</v>
      </c>
      <c r="D21" s="23">
        <v>170.3</v>
      </c>
    </row>
    <row r="22" spans="1:4" ht="33.950000000000003" customHeight="1" x14ac:dyDescent="0.25">
      <c r="A22" s="20">
        <v>46273</v>
      </c>
      <c r="B22" s="21" t="s">
        <v>29</v>
      </c>
      <c r="C22" s="22" t="s">
        <v>26</v>
      </c>
      <c r="D22" s="23">
        <v>30.11</v>
      </c>
    </row>
    <row r="23" spans="1:4" ht="33.950000000000003" customHeight="1" x14ac:dyDescent="0.25">
      <c r="A23" s="20">
        <v>46273</v>
      </c>
      <c r="B23" s="21" t="s">
        <v>30</v>
      </c>
      <c r="C23" s="22" t="s">
        <v>31</v>
      </c>
      <c r="D23" s="23">
        <v>1086.82</v>
      </c>
    </row>
    <row r="24" spans="1:4" ht="33.950000000000003" customHeight="1" x14ac:dyDescent="0.25">
      <c r="A24" s="20">
        <v>46273</v>
      </c>
      <c r="B24" s="21" t="s">
        <v>32</v>
      </c>
      <c r="C24" s="22" t="s">
        <v>31</v>
      </c>
      <c r="D24" s="23">
        <v>3207.15</v>
      </c>
    </row>
    <row r="25" spans="1:4" ht="33.950000000000003" customHeight="1" x14ac:dyDescent="0.25">
      <c r="A25" s="20">
        <v>46273</v>
      </c>
      <c r="B25" s="21" t="s">
        <v>33</v>
      </c>
      <c r="C25" s="22" t="s">
        <v>34</v>
      </c>
      <c r="D25" s="23">
        <v>40.94</v>
      </c>
    </row>
    <row r="26" spans="1:4" ht="33.950000000000003" customHeight="1" x14ac:dyDescent="0.25">
      <c r="A26" s="20">
        <v>46273</v>
      </c>
      <c r="B26" s="21" t="s">
        <v>35</v>
      </c>
      <c r="C26" s="22" t="s">
        <v>34</v>
      </c>
      <c r="D26" s="23">
        <v>9.5399999999999991</v>
      </c>
    </row>
    <row r="27" spans="1:4" ht="33.950000000000003" customHeight="1" x14ac:dyDescent="0.25">
      <c r="A27" s="20">
        <v>46273</v>
      </c>
      <c r="B27" s="21" t="s">
        <v>36</v>
      </c>
      <c r="C27" s="22" t="s">
        <v>37</v>
      </c>
      <c r="D27" s="23">
        <v>53.13</v>
      </c>
    </row>
    <row r="28" spans="1:4" ht="33.950000000000003" customHeight="1" x14ac:dyDescent="0.25">
      <c r="A28" s="20">
        <v>46273</v>
      </c>
      <c r="B28" s="21" t="s">
        <v>38</v>
      </c>
      <c r="C28" s="22" t="s">
        <v>37</v>
      </c>
      <c r="D28" s="23">
        <v>53.13</v>
      </c>
    </row>
    <row r="29" spans="1:4" ht="33.950000000000003" customHeight="1" x14ac:dyDescent="0.25">
      <c r="A29" s="20">
        <v>46273</v>
      </c>
      <c r="B29" s="21" t="s">
        <v>39</v>
      </c>
      <c r="C29" s="22" t="s">
        <v>37</v>
      </c>
      <c r="D29" s="23">
        <v>53.13</v>
      </c>
    </row>
    <row r="30" spans="1:4" ht="33.950000000000003" customHeight="1" x14ac:dyDescent="0.25">
      <c r="A30" s="20">
        <v>46273</v>
      </c>
      <c r="B30" s="21" t="s">
        <v>40</v>
      </c>
      <c r="C30" s="22" t="s">
        <v>37</v>
      </c>
      <c r="D30" s="23">
        <v>53.13</v>
      </c>
    </row>
    <row r="31" spans="1:4" ht="33.950000000000003" customHeight="1" x14ac:dyDescent="0.25">
      <c r="A31" s="20">
        <v>46273</v>
      </c>
      <c r="B31" s="21" t="s">
        <v>41</v>
      </c>
      <c r="C31" s="22" t="s">
        <v>24</v>
      </c>
      <c r="D31" s="23">
        <v>60</v>
      </c>
    </row>
    <row r="32" spans="1:4" ht="33.950000000000003" customHeight="1" x14ac:dyDescent="0.25">
      <c r="A32" s="20">
        <v>46273</v>
      </c>
      <c r="B32" s="21" t="s">
        <v>42</v>
      </c>
      <c r="C32" s="22" t="s">
        <v>43</v>
      </c>
      <c r="D32" s="23">
        <v>315</v>
      </c>
    </row>
    <row r="33" spans="1:4" ht="33.950000000000003" customHeight="1" x14ac:dyDescent="0.25">
      <c r="A33" s="20">
        <v>46273</v>
      </c>
      <c r="B33" s="21" t="s">
        <v>44</v>
      </c>
      <c r="C33" s="22" t="s">
        <v>10</v>
      </c>
      <c r="D33" s="23">
        <v>86</v>
      </c>
    </row>
    <row r="34" spans="1:4" ht="33.950000000000003" customHeight="1" x14ac:dyDescent="0.25">
      <c r="A34" s="20">
        <v>46273</v>
      </c>
      <c r="B34" s="21" t="s">
        <v>45</v>
      </c>
      <c r="C34" s="22" t="s">
        <v>20</v>
      </c>
      <c r="D34" s="23">
        <v>625</v>
      </c>
    </row>
    <row r="35" spans="1:4" ht="33.950000000000003" customHeight="1" x14ac:dyDescent="0.25">
      <c r="A35" s="20">
        <v>46273</v>
      </c>
      <c r="B35" s="21" t="s">
        <v>46</v>
      </c>
      <c r="C35" s="22" t="s">
        <v>26</v>
      </c>
      <c r="D35" s="23">
        <v>278.33</v>
      </c>
    </row>
    <row r="36" spans="1:4" ht="33.950000000000003" customHeight="1" x14ac:dyDescent="0.25">
      <c r="A36" s="20">
        <v>46273</v>
      </c>
      <c r="B36" s="21" t="s">
        <v>47</v>
      </c>
      <c r="C36" s="22" t="s">
        <v>26</v>
      </c>
      <c r="D36" s="23">
        <v>29.17</v>
      </c>
    </row>
    <row r="37" spans="1:4" ht="33.950000000000003" customHeight="1" x14ac:dyDescent="0.25">
      <c r="A37" s="20">
        <v>46273</v>
      </c>
      <c r="B37" s="21" t="s">
        <v>48</v>
      </c>
      <c r="C37" s="22" t="s">
        <v>49</v>
      </c>
      <c r="D37" s="23">
        <v>1161.4100000000001</v>
      </c>
    </row>
    <row r="38" spans="1:4" ht="33.950000000000003" customHeight="1" x14ac:dyDescent="0.25">
      <c r="A38" s="20">
        <v>46273</v>
      </c>
      <c r="B38" s="21" t="s">
        <v>50</v>
      </c>
      <c r="C38" s="22" t="s">
        <v>26</v>
      </c>
      <c r="D38" s="23">
        <v>157.94</v>
      </c>
    </row>
    <row r="39" spans="1:4" ht="33.950000000000003" customHeight="1" x14ac:dyDescent="0.25">
      <c r="A39" s="20">
        <v>46273</v>
      </c>
      <c r="B39" s="21" t="s">
        <v>51</v>
      </c>
      <c r="C39" s="22" t="s">
        <v>26</v>
      </c>
      <c r="D39" s="23">
        <v>8.48</v>
      </c>
    </row>
    <row r="40" spans="1:4" ht="33.950000000000003" customHeight="1" x14ac:dyDescent="0.25">
      <c r="A40" s="20">
        <v>46273</v>
      </c>
      <c r="B40" s="21" t="s">
        <v>52</v>
      </c>
      <c r="C40" s="22" t="s">
        <v>16</v>
      </c>
      <c r="D40" s="23">
        <v>723.14</v>
      </c>
    </row>
    <row r="41" spans="1:4" ht="33.950000000000003" customHeight="1" x14ac:dyDescent="0.25">
      <c r="A41" s="20">
        <v>46275</v>
      </c>
      <c r="B41" s="21" t="s">
        <v>107</v>
      </c>
      <c r="C41" s="22" t="s">
        <v>53</v>
      </c>
      <c r="D41" s="23">
        <v>47.46</v>
      </c>
    </row>
    <row r="42" spans="1:4" ht="33.950000000000003" customHeight="1" x14ac:dyDescent="0.25">
      <c r="A42" s="20">
        <v>46275</v>
      </c>
      <c r="B42" s="21" t="s">
        <v>54</v>
      </c>
      <c r="C42" s="22" t="s">
        <v>34</v>
      </c>
      <c r="D42" s="23">
        <v>129.05000000000001</v>
      </c>
    </row>
    <row r="43" spans="1:4" ht="33.950000000000003" customHeight="1" x14ac:dyDescent="0.25">
      <c r="A43" s="20">
        <v>46275</v>
      </c>
      <c r="B43" s="21" t="s">
        <v>55</v>
      </c>
      <c r="C43" s="22" t="s">
        <v>56</v>
      </c>
      <c r="D43" s="23">
        <v>1879.42</v>
      </c>
    </row>
    <row r="44" spans="1:4" ht="33.950000000000003" customHeight="1" x14ac:dyDescent="0.25">
      <c r="A44" s="20">
        <v>46275</v>
      </c>
      <c r="B44" s="21" t="s">
        <v>57</v>
      </c>
      <c r="C44" s="22" t="s">
        <v>58</v>
      </c>
      <c r="D44" s="23">
        <v>10.62</v>
      </c>
    </row>
    <row r="45" spans="1:4" ht="33.950000000000003" customHeight="1" x14ac:dyDescent="0.25">
      <c r="A45" s="20">
        <v>46275</v>
      </c>
      <c r="B45" s="21" t="s">
        <v>59</v>
      </c>
      <c r="C45" s="22" t="s">
        <v>60</v>
      </c>
      <c r="D45" s="23">
        <v>306.25</v>
      </c>
    </row>
    <row r="46" spans="1:4" ht="33.950000000000003" customHeight="1" x14ac:dyDescent="0.25">
      <c r="A46" s="20">
        <v>46275</v>
      </c>
      <c r="B46" s="21" t="s">
        <v>61</v>
      </c>
      <c r="C46" s="22" t="s">
        <v>43</v>
      </c>
      <c r="D46" s="23">
        <v>264.63</v>
      </c>
    </row>
    <row r="47" spans="1:4" ht="33.950000000000003" customHeight="1" x14ac:dyDescent="0.25">
      <c r="A47" s="20">
        <v>46275</v>
      </c>
      <c r="B47" s="21" t="s">
        <v>62</v>
      </c>
      <c r="C47" s="22" t="s">
        <v>34</v>
      </c>
      <c r="D47" s="23">
        <v>17.36</v>
      </c>
    </row>
    <row r="48" spans="1:4" ht="33.950000000000003" customHeight="1" x14ac:dyDescent="0.25">
      <c r="A48" s="20">
        <v>46275</v>
      </c>
      <c r="B48" s="21" t="s">
        <v>63</v>
      </c>
      <c r="C48" s="22" t="s">
        <v>34</v>
      </c>
      <c r="D48" s="23">
        <v>65.959999999999994</v>
      </c>
    </row>
    <row r="49" spans="1:4" ht="33.950000000000003" customHeight="1" x14ac:dyDescent="0.25">
      <c r="A49" s="20">
        <v>46275</v>
      </c>
      <c r="B49" s="21" t="s">
        <v>64</v>
      </c>
      <c r="C49" s="22" t="s">
        <v>34</v>
      </c>
      <c r="D49" s="23">
        <v>16.29</v>
      </c>
    </row>
    <row r="50" spans="1:4" ht="33.950000000000003" customHeight="1" x14ac:dyDescent="0.25">
      <c r="A50" s="20">
        <v>46275</v>
      </c>
      <c r="B50" s="21" t="s">
        <v>65</v>
      </c>
      <c r="C50" s="22" t="s">
        <v>20</v>
      </c>
      <c r="D50" s="23">
        <v>100</v>
      </c>
    </row>
    <row r="51" spans="1:4" ht="33.950000000000003" customHeight="1" x14ac:dyDescent="0.25">
      <c r="A51" s="20">
        <v>46275</v>
      </c>
      <c r="B51" s="21" t="s">
        <v>66</v>
      </c>
      <c r="C51" s="22" t="s">
        <v>26</v>
      </c>
      <c r="D51" s="23">
        <v>29.17</v>
      </c>
    </row>
    <row r="52" spans="1:4" ht="33.950000000000003" customHeight="1" x14ac:dyDescent="0.25">
      <c r="A52" s="20">
        <v>46275</v>
      </c>
      <c r="B52" s="21" t="s">
        <v>67</v>
      </c>
      <c r="C52" s="22" t="s">
        <v>26</v>
      </c>
      <c r="D52" s="23">
        <v>1413.09</v>
      </c>
    </row>
    <row r="53" spans="1:4" ht="33.950000000000003" customHeight="1" x14ac:dyDescent="0.25">
      <c r="A53" s="20">
        <v>46275</v>
      </c>
      <c r="B53" s="21" t="s">
        <v>68</v>
      </c>
      <c r="C53" s="22" t="s">
        <v>69</v>
      </c>
      <c r="D53" s="23">
        <v>46.06</v>
      </c>
    </row>
    <row r="54" spans="1:4" ht="33.950000000000003" customHeight="1" x14ac:dyDescent="0.25">
      <c r="A54" s="20">
        <v>46275</v>
      </c>
      <c r="B54" s="21" t="s">
        <v>70</v>
      </c>
      <c r="C54" s="22" t="s">
        <v>16</v>
      </c>
      <c r="D54" s="23">
        <v>723.14</v>
      </c>
    </row>
    <row r="55" spans="1:4" ht="33.950000000000003" customHeight="1" x14ac:dyDescent="0.25">
      <c r="A55" s="20">
        <v>46276</v>
      </c>
      <c r="B55" s="21" t="s">
        <v>71</v>
      </c>
      <c r="C55" s="22" t="s">
        <v>10</v>
      </c>
      <c r="D55" s="23">
        <v>5.3</v>
      </c>
    </row>
    <row r="56" spans="1:4" ht="33.950000000000003" customHeight="1" x14ac:dyDescent="0.25">
      <c r="A56" s="20">
        <v>46276</v>
      </c>
      <c r="B56" s="21" t="s">
        <v>72</v>
      </c>
      <c r="C56" s="22" t="s">
        <v>43</v>
      </c>
      <c r="D56" s="23">
        <v>486.65</v>
      </c>
    </row>
    <row r="57" spans="1:4" ht="33.950000000000003" customHeight="1" x14ac:dyDescent="0.25">
      <c r="A57" s="20">
        <v>46281</v>
      </c>
      <c r="B57" s="21" t="s">
        <v>73</v>
      </c>
      <c r="C57" s="22" t="s">
        <v>43</v>
      </c>
      <c r="D57" s="23">
        <v>336.56</v>
      </c>
    </row>
    <row r="58" spans="1:4" ht="33.950000000000003" customHeight="1" x14ac:dyDescent="0.25">
      <c r="A58" s="20">
        <v>46281</v>
      </c>
      <c r="B58" s="21" t="s">
        <v>74</v>
      </c>
      <c r="C58" s="22" t="s">
        <v>34</v>
      </c>
      <c r="D58" s="23">
        <v>3.21</v>
      </c>
    </row>
    <row r="59" spans="1:4" ht="33.950000000000003" customHeight="1" x14ac:dyDescent="0.25">
      <c r="A59" s="20">
        <v>46281</v>
      </c>
      <c r="B59" s="21" t="s">
        <v>75</v>
      </c>
      <c r="C59" s="22" t="s">
        <v>43</v>
      </c>
      <c r="D59" s="23">
        <v>26</v>
      </c>
    </row>
    <row r="60" spans="1:4" ht="33.950000000000003" customHeight="1" x14ac:dyDescent="0.25">
      <c r="A60" s="20">
        <v>46281</v>
      </c>
      <c r="B60" s="21" t="s">
        <v>76</v>
      </c>
      <c r="C60" s="22" t="s">
        <v>10</v>
      </c>
      <c r="D60" s="23">
        <v>144</v>
      </c>
    </row>
    <row r="61" spans="1:4" ht="33.950000000000003" customHeight="1" x14ac:dyDescent="0.25">
      <c r="A61" s="20">
        <v>46282</v>
      </c>
      <c r="B61" s="21" t="s">
        <v>77</v>
      </c>
      <c r="C61" s="22" t="s">
        <v>78</v>
      </c>
      <c r="D61" s="23">
        <v>81</v>
      </c>
    </row>
    <row r="62" spans="1:4" ht="33.950000000000003" customHeight="1" x14ac:dyDescent="0.25">
      <c r="A62" s="20">
        <v>46286</v>
      </c>
      <c r="B62" s="21" t="s">
        <v>79</v>
      </c>
      <c r="C62" s="22" t="s">
        <v>20</v>
      </c>
      <c r="D62" s="23">
        <v>950</v>
      </c>
    </row>
    <row r="63" spans="1:4" ht="33.950000000000003" customHeight="1" x14ac:dyDescent="0.25">
      <c r="A63" s="20">
        <v>46286</v>
      </c>
      <c r="B63" s="21" t="s">
        <v>80</v>
      </c>
      <c r="C63" s="22" t="s">
        <v>81</v>
      </c>
      <c r="D63" s="23">
        <v>995.14</v>
      </c>
    </row>
    <row r="64" spans="1:4" ht="33.950000000000003" customHeight="1" x14ac:dyDescent="0.25">
      <c r="A64" s="20">
        <v>46287</v>
      </c>
      <c r="B64" s="21" t="s">
        <v>82</v>
      </c>
      <c r="C64" s="22" t="s">
        <v>18</v>
      </c>
      <c r="D64" s="23">
        <v>698.05</v>
      </c>
    </row>
    <row r="65" spans="1:4" ht="33.950000000000003" customHeight="1" x14ac:dyDescent="0.25">
      <c r="A65" s="20">
        <v>46287</v>
      </c>
      <c r="B65" s="21" t="s">
        <v>83</v>
      </c>
      <c r="C65" s="22" t="s">
        <v>26</v>
      </c>
      <c r="D65" s="23">
        <v>17.079999999999998</v>
      </c>
    </row>
    <row r="66" spans="1:4" ht="33.950000000000003" customHeight="1" x14ac:dyDescent="0.25">
      <c r="A66" s="20">
        <v>46287</v>
      </c>
      <c r="B66" s="21" t="s">
        <v>84</v>
      </c>
      <c r="C66" s="22" t="s">
        <v>26</v>
      </c>
      <c r="D66" s="23">
        <v>233.85</v>
      </c>
    </row>
    <row r="67" spans="1:4" ht="33.950000000000003" customHeight="1" x14ac:dyDescent="0.25">
      <c r="A67" s="20">
        <v>46289</v>
      </c>
      <c r="B67" s="21" t="s">
        <v>85</v>
      </c>
      <c r="C67" s="22" t="s">
        <v>10</v>
      </c>
      <c r="D67" s="23">
        <v>148.69999999999999</v>
      </c>
    </row>
    <row r="68" spans="1:4" ht="33.950000000000003" customHeight="1" x14ac:dyDescent="0.25">
      <c r="A68" s="20">
        <v>46290</v>
      </c>
      <c r="B68" s="21" t="s">
        <v>86</v>
      </c>
      <c r="C68" s="22" t="s">
        <v>10</v>
      </c>
      <c r="D68" s="23">
        <v>40</v>
      </c>
    </row>
    <row r="69" spans="1:4" ht="33.950000000000003" customHeight="1" x14ac:dyDescent="0.25">
      <c r="A69" s="20">
        <v>46290</v>
      </c>
      <c r="B69" s="21" t="s">
        <v>87</v>
      </c>
      <c r="C69" s="22" t="s">
        <v>24</v>
      </c>
      <c r="D69" s="23">
        <v>1.66</v>
      </c>
    </row>
    <row r="70" spans="1:4" ht="33.950000000000003" customHeight="1" x14ac:dyDescent="0.25">
      <c r="A70" s="20">
        <v>46290</v>
      </c>
      <c r="B70" s="21" t="s">
        <v>88</v>
      </c>
      <c r="C70" s="22" t="s">
        <v>20</v>
      </c>
      <c r="D70" s="23">
        <v>300</v>
      </c>
    </row>
    <row r="71" spans="1:4" ht="33.950000000000003" customHeight="1" x14ac:dyDescent="0.25">
      <c r="A71" s="20">
        <v>46290</v>
      </c>
      <c r="B71" s="21" t="s">
        <v>89</v>
      </c>
      <c r="C71" s="22" t="s">
        <v>31</v>
      </c>
      <c r="D71" s="23">
        <v>3034.37</v>
      </c>
    </row>
    <row r="72" spans="1:4" ht="33.950000000000003" customHeight="1" x14ac:dyDescent="0.25">
      <c r="A72" s="20">
        <v>46290</v>
      </c>
      <c r="B72" s="21" t="s">
        <v>90</v>
      </c>
      <c r="C72" s="22" t="s">
        <v>10</v>
      </c>
      <c r="D72" s="23">
        <v>87.5</v>
      </c>
    </row>
    <row r="73" spans="1:4" ht="33.950000000000003" customHeight="1" x14ac:dyDescent="0.25">
      <c r="A73" s="20">
        <v>46290</v>
      </c>
      <c r="B73" s="21" t="s">
        <v>91</v>
      </c>
      <c r="C73" s="22" t="s">
        <v>10</v>
      </c>
      <c r="D73" s="23">
        <v>9450</v>
      </c>
    </row>
    <row r="74" spans="1:4" ht="33.950000000000003" customHeight="1" x14ac:dyDescent="0.25">
      <c r="A74" s="20">
        <v>46295</v>
      </c>
      <c r="B74" s="21" t="s">
        <v>92</v>
      </c>
      <c r="C74" s="22" t="s">
        <v>93</v>
      </c>
      <c r="D74" s="23">
        <v>7184.27</v>
      </c>
    </row>
    <row r="75" spans="1:4" ht="33.950000000000003" customHeight="1" x14ac:dyDescent="0.25">
      <c r="A75" s="20">
        <v>46295</v>
      </c>
      <c r="B75" s="21" t="s">
        <v>94</v>
      </c>
      <c r="C75" s="22" t="s">
        <v>95</v>
      </c>
      <c r="D75" s="23">
        <v>1740.06</v>
      </c>
    </row>
    <row r="76" spans="1:4" ht="33.950000000000003" customHeight="1" x14ac:dyDescent="0.25">
      <c r="A76" s="20">
        <v>46295</v>
      </c>
      <c r="B76" s="21" t="s">
        <v>96</v>
      </c>
      <c r="C76" s="22" t="s">
        <v>81</v>
      </c>
      <c r="D76" s="23">
        <v>554.63</v>
      </c>
    </row>
    <row r="77" spans="1:4" ht="33.950000000000003" customHeight="1" x14ac:dyDescent="0.25">
      <c r="A77" s="20">
        <v>46295</v>
      </c>
      <c r="B77" s="21" t="s">
        <v>97</v>
      </c>
      <c r="C77" s="22" t="s">
        <v>95</v>
      </c>
      <c r="D77" s="23">
        <v>1197</v>
      </c>
    </row>
    <row r="78" spans="1:4" ht="33.950000000000003" customHeight="1" x14ac:dyDescent="0.25">
      <c r="A78" s="20">
        <v>46295</v>
      </c>
      <c r="B78" s="21" t="s">
        <v>98</v>
      </c>
      <c r="C78" s="22" t="s">
        <v>93</v>
      </c>
      <c r="D78" s="23">
        <v>18019.89</v>
      </c>
    </row>
    <row r="79" spans="1:4" ht="33.950000000000003" customHeight="1" x14ac:dyDescent="0.25">
      <c r="A79" s="20">
        <v>46295</v>
      </c>
      <c r="B79" s="21" t="s">
        <v>99</v>
      </c>
      <c r="C79" s="22" t="s">
        <v>93</v>
      </c>
      <c r="D79" s="23">
        <v>20622.5</v>
      </c>
    </row>
    <row r="80" spans="1:4" ht="33.950000000000003" customHeight="1" x14ac:dyDescent="0.25">
      <c r="A80" s="20"/>
      <c r="B80" s="21"/>
      <c r="C80" s="22" t="s">
        <v>102</v>
      </c>
      <c r="D80" s="23">
        <v>140017.85999999999</v>
      </c>
    </row>
    <row r="81" spans="1:4" ht="33.950000000000003" customHeight="1" x14ac:dyDescent="0.25">
      <c r="A81" s="20"/>
      <c r="B81" s="21"/>
      <c r="C81" s="22" t="s">
        <v>103</v>
      </c>
      <c r="D81" s="23"/>
    </row>
    <row r="82" spans="1:4" ht="33.950000000000003" customHeight="1" x14ac:dyDescent="0.25">
      <c r="A82" s="20"/>
      <c r="B82" s="21"/>
      <c r="C82" s="22" t="s">
        <v>104</v>
      </c>
      <c r="D82" s="23">
        <v>23102.94</v>
      </c>
    </row>
    <row r="83" spans="1:4" ht="33.950000000000003" customHeight="1" x14ac:dyDescent="0.25">
      <c r="A83" s="20"/>
      <c r="B83" s="21"/>
      <c r="C83" s="22" t="s">
        <v>105</v>
      </c>
      <c r="D83" s="23"/>
    </row>
    <row r="84" spans="1:4" ht="33.950000000000003" customHeight="1" x14ac:dyDescent="0.25">
      <c r="A84" s="20">
        <v>46295</v>
      </c>
      <c r="B84" s="21" t="s">
        <v>100</v>
      </c>
      <c r="C84" s="22" t="s">
        <v>93</v>
      </c>
      <c r="D84" s="23">
        <v>19993.95</v>
      </c>
    </row>
    <row r="85" spans="1:4" ht="33.950000000000003" customHeight="1" x14ac:dyDescent="0.25">
      <c r="A85" s="20"/>
      <c r="B85" s="21"/>
      <c r="C85" s="22" t="s">
        <v>101</v>
      </c>
      <c r="D85" s="23">
        <f>SUM(D7:D84)</f>
        <v>265773.07999999996</v>
      </c>
    </row>
  </sheetData>
  <sheetProtection selectLockedCells="1"/>
  <mergeCells count="3">
    <mergeCell ref="A1:D1"/>
    <mergeCell ref="C2:D2"/>
    <mergeCell ref="A4:D5"/>
  </mergeCells>
  <phoneticPr fontId="2" type="noConversion"/>
  <conditionalFormatting sqref="A7:C79 A80:B83 A84:C85">
    <cfRule type="expression" dxfId="3" priority="31">
      <formula>MOD(ROW(),2)=0</formula>
    </cfRule>
  </conditionalFormatting>
  <conditionalFormatting sqref="D7:D85">
    <cfRule type="expression" dxfId="2" priority="28">
      <formula>MOD(ROW(),2)=0</formula>
    </cfRule>
    <cfRule type="expression" dxfId="1" priority="29">
      <formula>MOD(ROW(),2)=1</formula>
    </cfRule>
  </conditionalFormatting>
  <conditionalFormatting sqref="C80:C83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2026-10-12T11:26:50Z</dcterms:modified>
  <cp:version>1.0</cp:version>
</cp:coreProperties>
</file>